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<sst xmlns="http://schemas.openxmlformats.org/spreadsheetml/2006/main" count="496" uniqueCount="444">
  <si>
    <t xml:space="preserve">BICI PIZZA S.A.S</t>
  </si>
  <si>
    <t xml:space="preserve">BALANCE DE PRUEBA</t>
  </si>
  <si>
    <t xml:space="preserve">PERIODO INICIAL</t>
  </si>
  <si>
    <t xml:space="preserve">PERIODO FINAL</t>
  </si>
  <si>
    <t xml:space="preserve">2023-01</t>
  </si>
  <si>
    <t xml:space="preserve">2023-12</t>
  </si>
  <si>
    <t xml:space="preserve">COD.</t>
  </si>
  <si>
    <t xml:space="preserve">CUENTA</t>
  </si>
  <si>
    <t xml:space="preserve">SALDO INICIAL</t>
  </si>
  <si>
    <t xml:space="preserve">DEBITO</t>
  </si>
  <si>
    <t xml:space="preserve">CREDITO</t>
  </si>
  <si>
    <t xml:space="preserve">SALDO FINAL</t>
  </si>
  <si>
    <t xml:space="preserve">SALDO FINAL REAL</t>
  </si>
  <si>
    <t xml:space="preserve">1</t>
  </si>
  <si>
    <t xml:space="preserve">ACTIVOS</t>
  </si>
  <si>
    <t xml:space="preserve">11</t>
  </si>
  <si>
    <t xml:space="preserve">DISPONIBLE</t>
  </si>
  <si>
    <t xml:space="preserve">1105</t>
  </si>
  <si>
    <t xml:space="preserve">CAJA</t>
  </si>
  <si>
    <t xml:space="preserve">11050501</t>
  </si>
  <si>
    <t xml:space="preserve">CAJA SE</t>
  </si>
  <si>
    <t xml:space="preserve">11050502</t>
  </si>
  <si>
    <t xml:space="preserve">CAJA LAU</t>
  </si>
  <si>
    <t xml:space="preserve">110510</t>
  </si>
  <si>
    <t xml:space="preserve">CAJA LAURELES</t>
  </si>
  <si>
    <t xml:space="preserve">1110</t>
  </si>
  <si>
    <t xml:space="preserve">BANCOS</t>
  </si>
  <si>
    <t xml:space="preserve">111005</t>
  </si>
  <si>
    <t xml:space="preserve">MONEDA NACIONAL</t>
  </si>
  <si>
    <t xml:space="preserve">11100501</t>
  </si>
  <si>
    <t xml:space="preserve">BANCO DE COLOMBIA</t>
  </si>
  <si>
    <t xml:space="preserve">11100503</t>
  </si>
  <si>
    <t xml:space="preserve">BANCOQUIA</t>
  </si>
  <si>
    <t xml:space="preserve">BANCO SE</t>
  </si>
  <si>
    <t xml:space="preserve">11100504</t>
  </si>
  <si>
    <t xml:space="preserve">BANCO LAURELES</t>
  </si>
  <si>
    <t xml:space="preserve">13</t>
  </si>
  <si>
    <t xml:space="preserve">DEUDORES</t>
  </si>
  <si>
    <t xml:space="preserve">1305</t>
  </si>
  <si>
    <t xml:space="preserve">CLIENTES</t>
  </si>
  <si>
    <t xml:space="preserve">130505</t>
  </si>
  <si>
    <t xml:space="preserve">NACIONALES</t>
  </si>
  <si>
    <t xml:space="preserve">132505</t>
  </si>
  <si>
    <t xml:space="preserve">A SOCIOS</t>
  </si>
  <si>
    <t xml:space="preserve">1330</t>
  </si>
  <si>
    <t xml:space="preserve">ANTICIPOS Y AVANCES</t>
  </si>
  <si>
    <t xml:space="preserve">133005</t>
  </si>
  <si>
    <t xml:space="preserve">A PROVEEDORES</t>
  </si>
  <si>
    <t xml:space="preserve">1355</t>
  </si>
  <si>
    <t xml:space="preserve">ANTICIPO DE IMPUESTOS Y CONTRIBUCIONES O SALDOS A FAVOR</t>
  </si>
  <si>
    <t xml:space="preserve">135505</t>
  </si>
  <si>
    <t xml:space="preserve">ANTICIPO DE IMPUESTOS DE RENTA Y COMPLEMENTARIOS</t>
  </si>
  <si>
    <t xml:space="preserve">13552005</t>
  </si>
  <si>
    <t xml:space="preserve">SOBRANTES EN LIQUIDACIÓN PRIVADA DE IMPUESTOS</t>
  </si>
  <si>
    <t xml:space="preserve">136595</t>
  </si>
  <si>
    <t xml:space="preserve">OTROS</t>
  </si>
  <si>
    <t xml:space="preserve">138025</t>
  </si>
  <si>
    <t xml:space="preserve">PAGOS POR CUENTA DE TERCEROS</t>
  </si>
  <si>
    <t xml:space="preserve">138095</t>
  </si>
  <si>
    <t xml:space="preserve">14</t>
  </si>
  <si>
    <t xml:space="preserve">INVENTARIOS</t>
  </si>
  <si>
    <t xml:space="preserve">1405</t>
  </si>
  <si>
    <t xml:space="preserve">MATERIAS PRIMAS</t>
  </si>
  <si>
    <t xml:space="preserve">140505</t>
  </si>
  <si>
    <t xml:space="preserve">INVENTARIO MATERIAS PRIMAS</t>
  </si>
  <si>
    <t xml:space="preserve">14050505</t>
  </si>
  <si>
    <t xml:space="preserve">MATERIAS PRIMAS SE</t>
  </si>
  <si>
    <t xml:space="preserve">1435</t>
  </si>
  <si>
    <t xml:space="preserve">MERCANCÍAS NO FABRICADAS POR LA EMPRESA</t>
  </si>
  <si>
    <t xml:space="preserve">143505</t>
  </si>
  <si>
    <t xml:space="preserve">MERCANCIAS NACIONALES</t>
  </si>
  <si>
    <t xml:space="preserve">14350505</t>
  </si>
  <si>
    <t xml:space="preserve">NO FABRICADOS</t>
  </si>
  <si>
    <t xml:space="preserve">15</t>
  </si>
  <si>
    <t xml:space="preserve">PROPIEDADES, PLANTA Y EQUIPO</t>
  </si>
  <si>
    <t xml:space="preserve">1520</t>
  </si>
  <si>
    <t xml:space="preserve">MAQUINARIA Y EQUIPO</t>
  </si>
  <si>
    <t xml:space="preserve">152005</t>
  </si>
  <si>
    <t xml:space="preserve">COSTO DE MAQUINARIA Y EQUIPO</t>
  </si>
  <si>
    <t xml:space="preserve">1524</t>
  </si>
  <si>
    <t xml:space="preserve">EQUIPO DE OFICINA</t>
  </si>
  <si>
    <t xml:space="preserve">152405</t>
  </si>
  <si>
    <t xml:space="preserve">MUEBLES Y ENSERES</t>
  </si>
  <si>
    <t xml:space="preserve">15240505</t>
  </si>
  <si>
    <t xml:space="preserve">1528</t>
  </si>
  <si>
    <t xml:space="preserve">EQUIPO DE COMPUTACIÓN Y COMUNICACIÓN</t>
  </si>
  <si>
    <t xml:space="preserve">152805</t>
  </si>
  <si>
    <t xml:space="preserve">EQUIPOS DE PROCESAMIENTO DE DATOS</t>
  </si>
  <si>
    <t xml:space="preserve">1536</t>
  </si>
  <si>
    <t xml:space="preserve">EQUIPOS DE HOTELES Y RESTAURANTES</t>
  </si>
  <si>
    <t xml:space="preserve">153605</t>
  </si>
  <si>
    <t xml:space="preserve">IMPLEMENTOS DE COCINA</t>
  </si>
  <si>
    <t xml:space="preserve">1592</t>
  </si>
  <si>
    <t xml:space="preserve">DEPRECIACION ACUMULADA</t>
  </si>
  <si>
    <t xml:space="preserve">159215</t>
  </si>
  <si>
    <t xml:space="preserve">MUEBLES Y ENESERES</t>
  </si>
  <si>
    <t xml:space="preserve">159220</t>
  </si>
  <si>
    <t xml:space="preserve">EQUIPOS DE COMPUTO</t>
  </si>
  <si>
    <t xml:space="preserve">159230</t>
  </si>
  <si>
    <t xml:space="preserve">EQUPO DE COCINA</t>
  </si>
  <si>
    <t xml:space="preserve">2</t>
  </si>
  <si>
    <t xml:space="preserve">PASIVO</t>
  </si>
  <si>
    <t xml:space="preserve">21</t>
  </si>
  <si>
    <t xml:space="preserve">OBLIGACIONES FINANCIERAS</t>
  </si>
  <si>
    <t xml:space="preserve">2105</t>
  </si>
  <si>
    <t xml:space="preserve">BANCOS NACIONALES</t>
  </si>
  <si>
    <t xml:space="preserve">210510</t>
  </si>
  <si>
    <t xml:space="preserve">PAGARÉS</t>
  </si>
  <si>
    <t xml:space="preserve">22</t>
  </si>
  <si>
    <t xml:space="preserve">PROVEEDORES</t>
  </si>
  <si>
    <t xml:space="preserve">2205</t>
  </si>
  <si>
    <t xml:space="preserve">220505</t>
  </si>
  <si>
    <t xml:space="preserve">PROVEEDORES NACIONALES</t>
  </si>
  <si>
    <t xml:space="preserve">23</t>
  </si>
  <si>
    <t xml:space="preserve">CUENTAS POR PAGAR</t>
  </si>
  <si>
    <t xml:space="preserve">2335</t>
  </si>
  <si>
    <t xml:space="preserve">COSTOS Y GASTOS POR PAGAR</t>
  </si>
  <si>
    <t xml:space="preserve">233595</t>
  </si>
  <si>
    <t xml:space="preserve">2370</t>
  </si>
  <si>
    <t xml:space="preserve">RETENCIONES Y APORTES DE NÓMINA</t>
  </si>
  <si>
    <t xml:space="preserve">237005</t>
  </si>
  <si>
    <t xml:space="preserve">APORTES A ENTIDADES PROMOTORAS DE SALUD, EPS</t>
  </si>
  <si>
    <t xml:space="preserve">237006</t>
  </si>
  <si>
    <t xml:space="preserve">APORTES A ADMINISTRADORAS DE RIESGOS PROFESIONALES, ARP</t>
  </si>
  <si>
    <t xml:space="preserve">237010</t>
  </si>
  <si>
    <t xml:space="preserve">APORTES AL ICBF, SENA Y CAJAS DE COMPENSACIÓN</t>
  </si>
  <si>
    <t xml:space="preserve">237045</t>
  </si>
  <si>
    <t xml:space="preserve">FONDOS</t>
  </si>
  <si>
    <t xml:space="preserve">238030</t>
  </si>
  <si>
    <t xml:space="preserve">FONDOS DE CESANTÍAS Y/O PENSIONES</t>
  </si>
  <si>
    <t xml:space="preserve">238095</t>
  </si>
  <si>
    <t xml:space="preserve">24</t>
  </si>
  <si>
    <t xml:space="preserve">IMPUESTOS, GRAVÁMENES Y TASAS</t>
  </si>
  <si>
    <t xml:space="preserve">240405</t>
  </si>
  <si>
    <t xml:space="preserve">VIGENCIA FISCAL CORRIENTE</t>
  </si>
  <si>
    <t xml:space="preserve">2408</t>
  </si>
  <si>
    <t xml:space="preserve">IMPUESTO SOBRE LAS VENTAS POR PAGAR</t>
  </si>
  <si>
    <t xml:space="preserve">240801</t>
  </si>
  <si>
    <t xml:space="preserve">IVA DESCONTABLE</t>
  </si>
  <si>
    <t xml:space="preserve">24080101</t>
  </si>
  <si>
    <t xml:space="preserve">IVA BIENES DESC. 5%</t>
  </si>
  <si>
    <t xml:space="preserve">24080102</t>
  </si>
  <si>
    <t xml:space="preserve">IVA BIENES TARIFA GRAL</t>
  </si>
  <si>
    <t xml:space="preserve">24080103</t>
  </si>
  <si>
    <t xml:space="preserve">IVA SERVICIOS DESC. 5%</t>
  </si>
  <si>
    <t xml:space="preserve">24080104</t>
  </si>
  <si>
    <t xml:space="preserve">IVA SERVICIOS TARIFA GRAL</t>
  </si>
  <si>
    <t xml:space="preserve">24080202</t>
  </si>
  <si>
    <t xml:space="preserve">IVA GENERADO TARIFA GRAL</t>
  </si>
  <si>
    <t xml:space="preserve">2412</t>
  </si>
  <si>
    <t xml:space="preserve">DE INDUSTRIA Y COMERCIO</t>
  </si>
  <si>
    <t xml:space="preserve">241205</t>
  </si>
  <si>
    <t xml:space="preserve">241210</t>
  </si>
  <si>
    <t xml:space="preserve">VIGENCIAS FISCALES ANTERIORES</t>
  </si>
  <si>
    <t xml:space="preserve">2495</t>
  </si>
  <si>
    <t xml:space="preserve">249505</t>
  </si>
  <si>
    <t xml:space="preserve">IMPOCONSUMO 8%</t>
  </si>
  <si>
    <t xml:space="preserve">25</t>
  </si>
  <si>
    <t xml:space="preserve">OBLIGACIONES LABORALES</t>
  </si>
  <si>
    <t xml:space="preserve">2505</t>
  </si>
  <si>
    <t xml:space="preserve">SALARIOS POR PAGAR</t>
  </si>
  <si>
    <t xml:space="preserve">250505</t>
  </si>
  <si>
    <t xml:space="preserve">2510</t>
  </si>
  <si>
    <t xml:space="preserve">CESANTÍAS CONSOLIDADAS</t>
  </si>
  <si>
    <t xml:space="preserve">251005</t>
  </si>
  <si>
    <t xml:space="preserve">CESANTÍAS</t>
  </si>
  <si>
    <t xml:space="preserve">251010</t>
  </si>
  <si>
    <t xml:space="preserve">LEY 50 DE 1990 Y NORMAS POSTERIORES</t>
  </si>
  <si>
    <t xml:space="preserve">2515</t>
  </si>
  <si>
    <t xml:space="preserve">INTERESES SOBRE CESANTÍAS</t>
  </si>
  <si>
    <t xml:space="preserve">251505</t>
  </si>
  <si>
    <t xml:space="preserve">INTERESES DE CESANTÍAS</t>
  </si>
  <si>
    <t xml:space="preserve">252005</t>
  </si>
  <si>
    <t xml:space="preserve">PRIMA DE SERVICIOS</t>
  </si>
  <si>
    <t xml:space="preserve">2525</t>
  </si>
  <si>
    <t xml:space="preserve">VACACIONES CONSOLIDADAS</t>
  </si>
  <si>
    <t xml:space="preserve">252505</t>
  </si>
  <si>
    <t xml:space="preserve">253005</t>
  </si>
  <si>
    <t xml:space="preserve">PRIMAS</t>
  </si>
  <si>
    <t xml:space="preserve">28</t>
  </si>
  <si>
    <t xml:space="preserve">OTROS PASIVOS</t>
  </si>
  <si>
    <t xml:space="preserve">2815</t>
  </si>
  <si>
    <t xml:space="preserve">INGRESOS RECIBIDOS PARA TERCEROS</t>
  </si>
  <si>
    <t xml:space="preserve">281505</t>
  </si>
  <si>
    <t xml:space="preserve">PROPINAS</t>
  </si>
  <si>
    <t xml:space="preserve">28150501</t>
  </si>
  <si>
    <t xml:space="preserve">PROPINAS SE</t>
  </si>
  <si>
    <t xml:space="preserve">28150502</t>
  </si>
  <si>
    <t xml:space="preserve">PROPINAS LS</t>
  </si>
  <si>
    <t xml:space="preserve">3</t>
  </si>
  <si>
    <t xml:space="preserve">PATRIMONIO</t>
  </si>
  <si>
    <t xml:space="preserve">31</t>
  </si>
  <si>
    <t xml:space="preserve">CAPITAL SOCIAL</t>
  </si>
  <si>
    <t xml:space="preserve">3105</t>
  </si>
  <si>
    <t xml:space="preserve">CAPITAL SUSCRITO Y PAGADO</t>
  </si>
  <si>
    <t xml:space="preserve">310505</t>
  </si>
  <si>
    <t xml:space="preserve">CAPITAL AUTORIZADO</t>
  </si>
  <si>
    <t xml:space="preserve">310510</t>
  </si>
  <si>
    <t xml:space="preserve">CAPITAL POR SUSCRIBIR (DB)</t>
  </si>
  <si>
    <t xml:space="preserve">310515</t>
  </si>
  <si>
    <t xml:space="preserve">CAPITAL SUSCRITO POR COBRAR (DB)</t>
  </si>
  <si>
    <t xml:space="preserve">36</t>
  </si>
  <si>
    <t xml:space="preserve">RESULTADOS DEL EJERCICIO</t>
  </si>
  <si>
    <t xml:space="preserve">3610</t>
  </si>
  <si>
    <t xml:space="preserve">PÉRDIDA DEL EJERCICIO</t>
  </si>
  <si>
    <t xml:space="preserve">361005</t>
  </si>
  <si>
    <t xml:space="preserve">RESULTADO DEL EJERCICIO</t>
  </si>
  <si>
    <t xml:space="preserve">4</t>
  </si>
  <si>
    <t xml:space="preserve">INGRESOS</t>
  </si>
  <si>
    <t xml:space="preserve">41</t>
  </si>
  <si>
    <t xml:space="preserve">OPERACIONALES</t>
  </si>
  <si>
    <t xml:space="preserve">4155</t>
  </si>
  <si>
    <t xml:space="preserve">415595</t>
  </si>
  <si>
    <t xml:space="preserve">DOMICILIOS</t>
  </si>
  <si>
    <t xml:space="preserve">41559508</t>
  </si>
  <si>
    <t xml:space="preserve">415596</t>
  </si>
  <si>
    <t xml:space="preserve">BONOS DE REGALO</t>
  </si>
  <si>
    <t xml:space="preserve">415598</t>
  </si>
  <si>
    <t xml:space="preserve">RESTAURANTES</t>
  </si>
  <si>
    <t xml:space="preserve">42</t>
  </si>
  <si>
    <t xml:space="preserve">NO OPERACIONALES</t>
  </si>
  <si>
    <t xml:space="preserve">4210</t>
  </si>
  <si>
    <t xml:space="preserve">INGRESOS POR OP FINANCIERAS</t>
  </si>
  <si>
    <t xml:space="preserve">421005</t>
  </si>
  <si>
    <t xml:space="preserve">INTERESES FINANCIEROS</t>
  </si>
  <si>
    <t xml:space="preserve">4250</t>
  </si>
  <si>
    <t xml:space="preserve">RECUPERACIONES</t>
  </si>
  <si>
    <t xml:space="preserve">425030</t>
  </si>
  <si>
    <t xml:space="preserve">DESCUENTOS</t>
  </si>
  <si>
    <t xml:space="preserve">5</t>
  </si>
  <si>
    <t xml:space="preserve">GASTOS</t>
  </si>
  <si>
    <t xml:space="preserve">51</t>
  </si>
  <si>
    <t xml:space="preserve">OPERACIONALES DE ADMINISTRACIÓN</t>
  </si>
  <si>
    <t xml:space="preserve">5105</t>
  </si>
  <si>
    <t xml:space="preserve">GASTOS DE PERSONAL</t>
  </si>
  <si>
    <t xml:space="preserve">510506</t>
  </si>
  <si>
    <t xml:space="preserve">SUELDOS</t>
  </si>
  <si>
    <t xml:space="preserve">510515</t>
  </si>
  <si>
    <t xml:space="preserve">HORAS EXTRAS Y RECARGOS</t>
  </si>
  <si>
    <t xml:space="preserve">510527</t>
  </si>
  <si>
    <t xml:space="preserve">AUXILIO DE TRANSPORTE</t>
  </si>
  <si>
    <t xml:space="preserve">510530</t>
  </si>
  <si>
    <t xml:space="preserve">510533</t>
  </si>
  <si>
    <t xml:space="preserve">510536</t>
  </si>
  <si>
    <t xml:space="preserve">510539</t>
  </si>
  <si>
    <t xml:space="preserve">VACACIONES</t>
  </si>
  <si>
    <t xml:space="preserve">510568</t>
  </si>
  <si>
    <t xml:space="preserve">510569</t>
  </si>
  <si>
    <t xml:space="preserve">510570</t>
  </si>
  <si>
    <t xml:space="preserve">APORTES A FONDOS DE PENSIONES Y/O CESANTÍAS</t>
  </si>
  <si>
    <t xml:space="preserve">510572</t>
  </si>
  <si>
    <t xml:space="preserve">APORTES CAJAS DE COMPENSACIÓN FAMILIAR</t>
  </si>
  <si>
    <t xml:space="preserve">5110</t>
  </si>
  <si>
    <t xml:space="preserve">HONORARIOS</t>
  </si>
  <si>
    <t xml:space="preserve">511030</t>
  </si>
  <si>
    <t xml:space="preserve">HONORARIOS CONTABILIDAD</t>
  </si>
  <si>
    <t xml:space="preserve">511098</t>
  </si>
  <si>
    <t xml:space="preserve">IVA HONORARIOS</t>
  </si>
  <si>
    <t xml:space="preserve">5115</t>
  </si>
  <si>
    <t xml:space="preserve">IMPUESTOS</t>
  </si>
  <si>
    <t xml:space="preserve">511505</t>
  </si>
  <si>
    <t xml:space="preserve">INDUSTRIA Y COMERCIO</t>
  </si>
  <si>
    <t xml:space="preserve">511570</t>
  </si>
  <si>
    <t xml:space="preserve">511595</t>
  </si>
  <si>
    <t xml:space="preserve">5120</t>
  </si>
  <si>
    <t xml:space="preserve">ARRENDAMIENTOS</t>
  </si>
  <si>
    <t xml:space="preserve">512010</t>
  </si>
  <si>
    <t xml:space="preserve">CONSTRUCCIONES Y EDIFICACIONES</t>
  </si>
  <si>
    <t xml:space="preserve">512098</t>
  </si>
  <si>
    <t xml:space="preserve">IVA - ARRENDAMIENTO</t>
  </si>
  <si>
    <t xml:space="preserve">5130</t>
  </si>
  <si>
    <t xml:space="preserve">SEGUROS</t>
  </si>
  <si>
    <t xml:space="preserve">513005</t>
  </si>
  <si>
    <t xml:space="preserve">MANEJO</t>
  </si>
  <si>
    <t xml:space="preserve">513025</t>
  </si>
  <si>
    <t xml:space="preserve">INCENDIO</t>
  </si>
  <si>
    <t xml:space="preserve">513030</t>
  </si>
  <si>
    <t xml:space="preserve">TERREMOTO</t>
  </si>
  <si>
    <t xml:space="preserve">513098</t>
  </si>
  <si>
    <t xml:space="preserve">IVA POLIZA POR TERREMOTO</t>
  </si>
  <si>
    <t xml:space="preserve">5135</t>
  </si>
  <si>
    <t xml:space="preserve">SERVICIOS</t>
  </si>
  <si>
    <t xml:space="preserve">513505</t>
  </si>
  <si>
    <t xml:space="preserve">ASEO Y VIGILANCIA</t>
  </si>
  <si>
    <t xml:space="preserve">513515</t>
  </si>
  <si>
    <t xml:space="preserve">ASISTENCIA TÉCNICA</t>
  </si>
  <si>
    <t xml:space="preserve">513525</t>
  </si>
  <si>
    <t xml:space="preserve">ACUEDUCTO Y ALCANTARILLADO</t>
  </si>
  <si>
    <t xml:space="preserve">513530</t>
  </si>
  <si>
    <t xml:space="preserve">ENERGÍA ELÉCTRICA</t>
  </si>
  <si>
    <t xml:space="preserve">513535</t>
  </si>
  <si>
    <t xml:space="preserve">TELÉFONO</t>
  </si>
  <si>
    <t xml:space="preserve">513536</t>
  </si>
  <si>
    <t xml:space="preserve">INTERNET</t>
  </si>
  <si>
    <t xml:space="preserve">513595</t>
  </si>
  <si>
    <t xml:space="preserve">513598</t>
  </si>
  <si>
    <t xml:space="preserve">IVA EN SERIVICIOS</t>
  </si>
  <si>
    <t xml:space="preserve">5140</t>
  </si>
  <si>
    <t xml:space="preserve">GASTOS LEGALES</t>
  </si>
  <si>
    <t xml:space="preserve">514015</t>
  </si>
  <si>
    <t xml:space="preserve">TRÁMITES Y LICENCIAS</t>
  </si>
  <si>
    <t xml:space="preserve">5145</t>
  </si>
  <si>
    <t xml:space="preserve">MANTENIMIENTO Y REPARACIONES</t>
  </si>
  <si>
    <t xml:space="preserve">514505</t>
  </si>
  <si>
    <t xml:space="preserve">TERRENOS</t>
  </si>
  <si>
    <t xml:space="preserve">514515</t>
  </si>
  <si>
    <t xml:space="preserve">51451501</t>
  </si>
  <si>
    <t xml:space="preserve">MAQUINARIA Y EQUIPO DE COCINA</t>
  </si>
  <si>
    <t xml:space="preserve">514598</t>
  </si>
  <si>
    <t xml:space="preserve">5160</t>
  </si>
  <si>
    <t xml:space="preserve">DEPRECIACIONES</t>
  </si>
  <si>
    <t xml:space="preserve">516010</t>
  </si>
  <si>
    <t xml:space="preserve">516020</t>
  </si>
  <si>
    <t xml:space="preserve">516030</t>
  </si>
  <si>
    <t xml:space="preserve">EQUIPO DE HOTELES Y RESTAURANTES</t>
  </si>
  <si>
    <t xml:space="preserve">5195</t>
  </si>
  <si>
    <t xml:space="preserve">DIVERSOS</t>
  </si>
  <si>
    <t xml:space="preserve">519525</t>
  </si>
  <si>
    <t xml:space="preserve">ELEMENTOS DE ASEO Y CAFETERÍA</t>
  </si>
  <si>
    <t xml:space="preserve">519530</t>
  </si>
  <si>
    <t xml:space="preserve">ÚTILES, PAPELERÍA Y FOTOCOPIAS</t>
  </si>
  <si>
    <t xml:space="preserve">519535</t>
  </si>
  <si>
    <t xml:space="preserve">COMBUSTIBLES Y LUBRICANTES</t>
  </si>
  <si>
    <t xml:space="preserve">519551</t>
  </si>
  <si>
    <t xml:space="preserve">GASTOS SOCIOS</t>
  </si>
  <si>
    <t xml:space="preserve">52</t>
  </si>
  <si>
    <t xml:space="preserve">OPERACIONALES DE VENTAS</t>
  </si>
  <si>
    <t xml:space="preserve">5205</t>
  </si>
  <si>
    <t xml:space="preserve">520506</t>
  </si>
  <si>
    <t xml:space="preserve">520515</t>
  </si>
  <si>
    <t xml:space="preserve">520524</t>
  </si>
  <si>
    <t xml:space="preserve">INCAPACIDADES</t>
  </si>
  <si>
    <t xml:space="preserve">520527</t>
  </si>
  <si>
    <t xml:space="preserve">520530</t>
  </si>
  <si>
    <t xml:space="preserve">520533</t>
  </si>
  <si>
    <t xml:space="preserve">520536</t>
  </si>
  <si>
    <t xml:space="preserve">520539</t>
  </si>
  <si>
    <t xml:space="preserve">520568</t>
  </si>
  <si>
    <t xml:space="preserve">520570</t>
  </si>
  <si>
    <t xml:space="preserve">520572</t>
  </si>
  <si>
    <t xml:space="preserve">APOR TES CAJAS DE COMPENSACIÓN FAMILIAR</t>
  </si>
  <si>
    <t xml:space="preserve">5235</t>
  </si>
  <si>
    <t xml:space="preserve">523510</t>
  </si>
  <si>
    <t xml:space="preserve">Prestacion de Servicios Meseros</t>
  </si>
  <si>
    <t xml:space="preserve">523550</t>
  </si>
  <si>
    <t xml:space="preserve">TRANSPORTE, FLETES Y ACARREOS</t>
  </si>
  <si>
    <t xml:space="preserve">523560</t>
  </si>
  <si>
    <t xml:space="preserve">PUBLICIDAD, PROPAGANDA Y PROMOCIÓN</t>
  </si>
  <si>
    <t xml:space="preserve">52356005</t>
  </si>
  <si>
    <t xml:space="preserve">52356010</t>
  </si>
  <si>
    <t xml:space="preserve">Materiales de Publicidad</t>
  </si>
  <si>
    <t xml:space="preserve">523595</t>
  </si>
  <si>
    <t xml:space="preserve">53</t>
  </si>
  <si>
    <t xml:space="preserve">5305</t>
  </si>
  <si>
    <t xml:space="preserve">FINANCIEROS</t>
  </si>
  <si>
    <t xml:space="preserve">530505</t>
  </si>
  <si>
    <t xml:space="preserve">GASTOS BANCARIOS</t>
  </si>
  <si>
    <t xml:space="preserve">530515</t>
  </si>
  <si>
    <t xml:space="preserve">COMISIONES</t>
  </si>
  <si>
    <t xml:space="preserve">530520</t>
  </si>
  <si>
    <t xml:space="preserve">INTERESES</t>
  </si>
  <si>
    <t xml:space="preserve">530598</t>
  </si>
  <si>
    <t xml:space="preserve">IVA MAYOR VALOR</t>
  </si>
  <si>
    <t xml:space="preserve">5315</t>
  </si>
  <si>
    <t xml:space="preserve">GASTOS EXTRAORDINARIOS</t>
  </si>
  <si>
    <t xml:space="preserve">531520</t>
  </si>
  <si>
    <t xml:space="preserve">IMPUESTOS ASUMIDOS</t>
  </si>
  <si>
    <t xml:space="preserve">531595</t>
  </si>
  <si>
    <t xml:space="preserve">5395</t>
  </si>
  <si>
    <t xml:space="preserve">GASTOS DIVERSOS</t>
  </si>
  <si>
    <t xml:space="preserve">539525</t>
  </si>
  <si>
    <t xml:space="preserve">DONACIONES</t>
  </si>
  <si>
    <t xml:space="preserve">539545</t>
  </si>
  <si>
    <t xml:space="preserve">GMF</t>
  </si>
  <si>
    <t xml:space="preserve">539595</t>
  </si>
  <si>
    <t xml:space="preserve">54</t>
  </si>
  <si>
    <t xml:space="preserve">IMPUESTO DE RENTA Y COMPLEMENTARIOS</t>
  </si>
  <si>
    <t xml:space="preserve">5405</t>
  </si>
  <si>
    <t xml:space="preserve">540505</t>
  </si>
  <si>
    <t xml:space="preserve">6</t>
  </si>
  <si>
    <t xml:space="preserve">COSTOS DE VENTAS</t>
  </si>
  <si>
    <t xml:space="preserve">62</t>
  </si>
  <si>
    <t xml:space="preserve">COMPRAS</t>
  </si>
  <si>
    <t xml:space="preserve">6205</t>
  </si>
  <si>
    <t xml:space="preserve">DE MERCANCÍAS</t>
  </si>
  <si>
    <t xml:space="preserve">620505</t>
  </si>
  <si>
    <t xml:space="preserve">COMPRAS DE MERCANCIA PARA LA VENTA</t>
  </si>
  <si>
    <t xml:space="preserve">620597</t>
  </si>
  <si>
    <t xml:space="preserve">IMPUESTO AL CONSUMO</t>
  </si>
  <si>
    <t xml:space="preserve">620598</t>
  </si>
  <si>
    <t xml:space="preserve">IMPUESTO SALUDABLE</t>
  </si>
  <si>
    <t xml:space="preserve">IVA</t>
  </si>
  <si>
    <t xml:space="preserve">6210</t>
  </si>
  <si>
    <t xml:space="preserve">DE MATERIAS PRIMAS</t>
  </si>
  <si>
    <t xml:space="preserve">621001</t>
  </si>
  <si>
    <t xml:space="preserve">DE MATERIAS PRIMAS EXISTENCIAS</t>
  </si>
  <si>
    <t xml:space="preserve">7</t>
  </si>
  <si>
    <t xml:space="preserve">COSTOS DE PRODUCCIÓN O DE OPERACIÓN</t>
  </si>
  <si>
    <t xml:space="preserve">72</t>
  </si>
  <si>
    <t xml:space="preserve">MANO DE OBRA DIRECTA</t>
  </si>
  <si>
    <t xml:space="preserve">7205</t>
  </si>
  <si>
    <t xml:space="preserve">MANO DE OBRA</t>
  </si>
  <si>
    <t xml:space="preserve">720506</t>
  </si>
  <si>
    <t xml:space="preserve">720515</t>
  </si>
  <si>
    <t xml:space="preserve">720527</t>
  </si>
  <si>
    <t xml:space="preserve">AUX. TRANSPORTE</t>
  </si>
  <si>
    <t xml:space="preserve">720530</t>
  </si>
  <si>
    <t xml:space="preserve">CESANTIAS</t>
  </si>
  <si>
    <t xml:space="preserve">720533</t>
  </si>
  <si>
    <t xml:space="preserve">INT. A LAS CESANTIAS</t>
  </si>
  <si>
    <t xml:space="preserve">720536</t>
  </si>
  <si>
    <t xml:space="preserve">PRIMA EN SERVICIOS</t>
  </si>
  <si>
    <t xml:space="preserve">720539</t>
  </si>
  <si>
    <t xml:space="preserve">720548</t>
  </si>
  <si>
    <t xml:space="preserve">BONIFICACION</t>
  </si>
  <si>
    <t xml:space="preserve">720568</t>
  </si>
  <si>
    <t xml:space="preserve">APORTES ARL</t>
  </si>
  <si>
    <t xml:space="preserve">720569</t>
  </si>
  <si>
    <t xml:space="preserve">APORTES EPS</t>
  </si>
  <si>
    <t xml:space="preserve">720570</t>
  </si>
  <si>
    <t xml:space="preserve">APORTES AFP</t>
  </si>
  <si>
    <t xml:space="preserve">720572</t>
  </si>
  <si>
    <t xml:space="preserve">APORTES CAJA DE COMPENSACIÓN</t>
  </si>
  <si>
    <t xml:space="preserve">7235</t>
  </si>
  <si>
    <t xml:space="preserve">723540</t>
  </si>
  <si>
    <t xml:space="preserve">DOMICILIOS DE MATERIA PRIMA</t>
  </si>
  <si>
    <t xml:space="preserve">723550</t>
  </si>
  <si>
    <t xml:space="preserve">PS SUPERNUMERARIOS</t>
  </si>
  <si>
    <t xml:space="preserve">723555</t>
  </si>
  <si>
    <t xml:space="preserve">GAS</t>
  </si>
  <si>
    <t xml:space="preserve">73</t>
  </si>
  <si>
    <t xml:space="preserve">COSTOS INDIRECTOS</t>
  </si>
  <si>
    <t xml:space="preserve">7335</t>
  </si>
  <si>
    <t xml:space="preserve">733525</t>
  </si>
  <si>
    <t xml:space="preserve">733530</t>
  </si>
  <si>
    <t xml:space="preserve">ENERGIA ELECTRICA</t>
  </si>
  <si>
    <t xml:space="preserve">7395</t>
  </si>
  <si>
    <t xml:space="preserve">739505</t>
  </si>
  <si>
    <t xml:space="preserve">CAJAS Y EMPAQUES</t>
  </si>
  <si>
    <t xml:space="preserve">739525</t>
  </si>
  <si>
    <t xml:space="preserve">ELEMENTOS DE ASEO Y CAFETERIA</t>
  </si>
  <si>
    <t xml:space="preserve">739598</t>
  </si>
  <si>
    <t xml:space="preserve">IVA CAJAS Y EMPAQUES</t>
  </si>
  <si>
    <t xml:space="preserve">TOTAL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</si>
</sst>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$-240A]#,##0.00;[RED]\([$$-240A]#,##0.00\)"/>
    <numFmt numFmtId="166" formatCode="@"/>
    <numFmt numFmtId="167" formatCode="[$-409]General"/>
    <numFmt numFmtId="168" formatCode="[$-240A]#,##0"/>
    <numFmt numFmtId="169" formatCode="[$$-240A]#,##0.00;[RED]\([$$-240A]#,##0.00\)"/>
  </numFmts>
  <fonts count="2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Lohit Hindi"/>
      <family val="2"/>
      <charset val="1"/>
    </font>
    <font>
      <u val="single"/>
      <sz val="10"/>
      <name val="Lohit Hindi"/>
      <family val="2"/>
      <charset val="1"/>
    </font>
    <font>
      <sz val="10"/>
      <color rgb="FFFF0000"/>
      <name val="Arial"/>
      <family val="2"/>
      <charset val="1"/>
    </font>
    <font>
      <sz val="10"/>
      <color rgb="FFFF0000"/>
      <name val="Lohit Hindi"/>
      <family val="2"/>
      <charset val="1"/>
    </font>
    <font>
      <sz val="11"/>
      <name val="Arial"/>
      <family val="2"/>
      <charset val="1"/>
    </font>
    <font>
      <sz val="12"/>
      <color rgb="FF808080"/>
      <name val="DejaVu Sans"/>
      <family val="2"/>
      <charset val="1"/>
    </font>
    <font>
      <b val="true"/>
      <sz val="14"/>
      <color rgb="FF666666"/>
      <name val="DejaVu Sans Light"/>
      <family val="2"/>
      <charset val="1"/>
    </font>
    <font>
      <sz val="10"/>
      <name val="DejaVu Sans"/>
      <family val="2"/>
      <charset val="1"/>
    </font>
    <font>
      <sz val="7"/>
      <color rgb="FF666666"/>
      <name val="DejaVu Sans"/>
      <family val="2"/>
      <charset val="1"/>
    </font>
    <font>
      <sz val="7"/>
      <color rgb="FF000000"/>
      <name val="DejaVu Sans"/>
      <family val="2"/>
      <charset val="1"/>
    </font>
    <font>
      <sz val="8"/>
      <color rgb="FFFFFFFF"/>
      <name val="DejaVu Sans Condensed"/>
      <family val="2"/>
      <charset val="1"/>
    </font>
    <font>
      <b val="true"/>
      <sz val="8"/>
      <color rgb="FF333333"/>
      <name val="DejaVu Sans Condensed"/>
      <family val="2"/>
      <charset val="1"/>
    </font>
    <font>
      <sz val="8"/>
      <color rgb="FF333333"/>
      <name val="DejaVu Sans Condensed"/>
      <family val="2"/>
      <charset val="1"/>
    </font>
    <font>
      <b val="true"/>
      <sz val="8"/>
      <color rgb="FFFFFFFF"/>
      <name val="DejaVu Sans Condensed"/>
      <family val="2"/>
      <charset val="1"/>
    </font>
    <font>
      <sz val="8"/>
      <name val="DejaVu Sans Condensed"/>
      <family val="2"/>
      <charset val="1"/>
    </font>
    <font>
      <sz val="6"/>
      <color rgb="FF1C1C1C"/>
      <name val="DejaVu Sans"/>
      <family val="2"/>
      <charset val="1"/>
    </font>
    <font>
      <sz val="6"/>
      <color rgb="FFFFFFFF"/>
      <name val="DejaVu Sans"/>
      <family val="2"/>
      <charset val="1"/>
    </font>
    <font>
      <sz val="6"/>
      <color rgb="FF000000"/>
      <name val="DejaVu Sans"/>
      <family val="2"/>
      <charset val="1"/>
    </font>
    <font>
      <b val="true"/>
      <sz val="6"/>
      <name val="DejaVu Sans"/>
      <family val="2"/>
      <charset val="1"/>
    </font>
    <font>
      <b val="true"/>
      <sz val="6"/>
      <color rgb="FF000000"/>
      <name val="DejaVu Sans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FE7F5"/>
        <bgColor rgb="FFEEEEEE"/>
      </patternFill>
    </fill>
    <fill>
      <patternFill patternType="solid">
        <fgColor rgb="FFFFFFCC"/>
        <bgColor rgb="FFFFFFFF"/>
      </patternFill>
    </fill>
    <fill>
      <patternFill patternType="solid">
        <fgColor rgb="FFFF6666"/>
        <bgColor rgb="FFFF6600"/>
      </patternFill>
    </fill>
    <fill>
      <patternFill patternType="solid">
        <fgColor rgb="FFFFFF00"/>
        <bgColor rgb="FFFFFF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>
        <color rgb="FFFFFFFF"/>
      </left>
      <right style="hair">
        <color rgb="FFFFFFFF"/>
      </right>
      <top style="hair">
        <color rgb="FFFFFFFF"/>
      </top>
      <bottom style="hair">
        <color rgb="FFFFFFFF"/>
      </bottom>
      <diagonal/>
    </border>
    <border diagonalUp="false" diagonalDown="false">
      <left style="hair">
        <color rgb="FFCFE7F5"/>
      </left>
      <right/>
      <top/>
      <bottom/>
      <diagonal/>
    </border>
    <border diagonalUp="false" diagonalDown="false">
      <left style="hair">
        <color rgb="FFFFFFFF"/>
      </left>
      <right style="hair">
        <color rgb="FFFFFFFF"/>
      </right>
      <top/>
      <bottom/>
      <diagonal/>
    </border>
    <border diagonalUp="false" diagonalDown="false">
      <left/>
      <right/>
      <top style="hair">
        <color rgb="FFEEEEEE"/>
      </top>
      <bottom style="hair">
        <color rgb="FFEEEEEE"/>
      </bottom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center" vertical="bottom" textRotation="90" wrapText="false" indent="0" shrinkToFit="false"/>
    </xf>
    <xf numFmtId="165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3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3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5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21" fillId="0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21" fillId="0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1" fillId="0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2" fillId="0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23" fillId="0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ítulo 1" xfId="20"/>
    <cellStyle name="Resultado2" xfId="21"/>
    <cellStyle name="Sin nombre1" xfId="22"/>
    <cellStyle name="Sin nombre2" xfId="23"/>
    <cellStyle name="Sin nombre3" xfId="24"/>
    <cellStyle name="Sin nombre4" xfId="25"/>
    <cellStyle name="Sin nombre5" xfId="26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FE7F5"/>
      <rgbColor rgb="FF660066"/>
      <rgbColor rgb="FFFF6666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EEEEE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1C1C1C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4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5" activeCellId="0" sqref="G5"/>
    </sheetView>
  </sheetViews>
  <sheetFormatPr defaultColWidth="10.08203125" defaultRowHeight="13.8" zeroHeight="false" outlineLevelRow="0" outlineLevelCol="0"/>
  <cols>
    <col collapsed="false" customWidth="true" hidden="false" outlineLevel="0" max="1" min="1" style="1" width="9.11"/>
    <col collapsed="false" customWidth="true" hidden="false" outlineLevel="0" max="2" min="2" style="1" width="28.76"/>
    <col collapsed="false" customWidth="true" hidden="false" outlineLevel="0" max="3" min="3" style="1" width="11.09"/>
    <col collapsed="false" customWidth="true" hidden="false" outlineLevel="0" max="6" min="4" style="2" width="11.09"/>
    <col collapsed="false" customWidth="true" hidden="false" outlineLevel="0" max="7" min="7" style="2" width="28.23"/>
    <col collapsed="false" customWidth="false" hidden="false" outlineLevel="0" max="64" min="8" style="2" width="10.08"/>
  </cols>
  <sheetData>
    <row r="1" customFormat="false" ht="24.3" hidden="false" customHeight="true" outlineLevel="0" collapsed="false">
      <c r="A1" s="3" t="s">
        <v>0</v>
      </c>
      <c r="B1" s="4"/>
      <c r="C1" s="5"/>
      <c r="D1" s="4"/>
      <c r="E1" s="4"/>
      <c r="F1" s="4"/>
    </row>
    <row r="2" customFormat="false" ht="23.8" hidden="false" customHeight="true" outlineLevel="0" collapsed="false">
      <c r="A2" s="6" t="s">
        <v>1</v>
      </c>
      <c r="B2" s="7"/>
      <c r="C2" s="8" t="s">
        <v>2</v>
      </c>
      <c r="D2" s="8"/>
      <c r="E2" s="8" t="s">
        <v>3</v>
      </c>
      <c r="F2" s="8"/>
    </row>
    <row r="3" customFormat="false" ht="11.45" hidden="false" customHeight="true" outlineLevel="0" collapsed="false">
      <c r="A3" s="7"/>
      <c r="B3" s="7"/>
      <c r="C3" s="9" t="s">
        <v>4</v>
      </c>
      <c r="D3" s="9"/>
      <c r="E3" s="9" t="s">
        <v>5</v>
      </c>
      <c r="F3" s="9"/>
    </row>
    <row r="4" customFormat="false" ht="11.45" hidden="false" customHeight="true" outlineLevel="0" collapsed="false">
      <c r="A4" s="10"/>
      <c r="B4" s="11"/>
      <c r="C4" s="12"/>
      <c r="D4" s="13"/>
      <c r="E4" s="14"/>
      <c r="F4" s="14"/>
    </row>
    <row r="5" customFormat="false" ht="15.45" hidden="false" customHeight="true" outlineLevel="0" collapsed="false">
      <c r="A5" s="15" t="s">
        <v>6</v>
      </c>
      <c r="B5" s="16" t="s">
        <v>7</v>
      </c>
      <c r="C5" s="17" t="s">
        <v>8</v>
      </c>
      <c r="D5" s="18" t="s">
        <v>9</v>
      </c>
      <c r="E5" s="18" t="s">
        <v>10</v>
      </c>
      <c r="F5" s="19" t="s">
        <v>11</v>
      </c>
      <c r="G5" s="20" t="s">
        <v>12</v>
      </c>
    </row>
    <row r="6" customFormat="false" ht="11.35" hidden="false" customHeight="true" outlineLevel="0" collapsed="false">
      <c r="A6" s="21" t="s">
        <v>13</v>
      </c>
      <c r="B6" s="22" t="s">
        <v>14</v>
      </c>
      <c r="C6" s="23" t="n">
        <v>0</v>
      </c>
      <c r="D6" s="23" t="n">
        <v>4125691495.33</v>
      </c>
      <c r="E6" s="23" t="n">
        <v>4025540759.32</v>
      </c>
      <c r="F6" s="23" t="n">
        <v>400651484.29</v>
      </c>
      <c r="G6" s="24" t="n">
        <f aca="false">D6-E6</f>
        <v>100150736.01</v>
      </c>
    </row>
    <row r="7" customFormat="false" ht="11.35" hidden="false" customHeight="true" outlineLevel="0" collapsed="false">
      <c r="A7" s="21" t="s">
        <v>15</v>
      </c>
      <c r="B7" s="22" t="s">
        <v>16</v>
      </c>
      <c r="C7" s="23" t="n">
        <v>0</v>
      </c>
      <c r="D7" s="23" t="n">
        <v>2243127363.04</v>
      </c>
      <c r="E7" s="23" t="n">
        <v>2262830359.08</v>
      </c>
      <c r="F7" s="23" t="n">
        <v>-77769429.22</v>
      </c>
      <c r="G7" s="24" t="n">
        <f aca="false">D7-E7</f>
        <v>-19702996.04</v>
      </c>
    </row>
    <row r="8" customFormat="false" ht="11.35" hidden="false" customHeight="true" outlineLevel="0" collapsed="false">
      <c r="A8" s="21" t="s">
        <v>17</v>
      </c>
      <c r="B8" s="22" t="s">
        <v>18</v>
      </c>
      <c r="C8" s="23" t="n">
        <v>0</v>
      </c>
      <c r="D8" s="23" t="n">
        <v>597266422.36</v>
      </c>
      <c r="E8" s="23" t="n">
        <v>598308977.3</v>
      </c>
      <c r="F8" s="23" t="n">
        <v>-2085109.88</v>
      </c>
      <c r="G8" s="24" t="n">
        <f aca="false">D8-E8</f>
        <v>-1042554.93999994</v>
      </c>
    </row>
    <row r="9" customFormat="false" ht="11.35" hidden="false" customHeight="true" outlineLevel="0" collapsed="false">
      <c r="A9" s="21" t="s">
        <v>19</v>
      </c>
      <c r="B9" s="22" t="s">
        <v>20</v>
      </c>
      <c r="C9" s="23" t="n">
        <v>0</v>
      </c>
      <c r="D9" s="23" t="n">
        <v>291097436.73</v>
      </c>
      <c r="E9" s="23" t="n">
        <v>290910304.3</v>
      </c>
      <c r="F9" s="23" t="n">
        <v>187132.43</v>
      </c>
      <c r="G9" s="24" t="n">
        <f aca="false">D9-E9</f>
        <v>187132.430000007</v>
      </c>
    </row>
    <row r="10" customFormat="false" ht="11.35" hidden="false" customHeight="true" outlineLevel="0" collapsed="false">
      <c r="A10" s="21" t="s">
        <v>21</v>
      </c>
      <c r="B10" s="22" t="s">
        <v>22</v>
      </c>
      <c r="C10" s="23" t="n">
        <v>0</v>
      </c>
      <c r="D10" s="23" t="n">
        <v>306168985.63</v>
      </c>
      <c r="E10" s="23" t="n">
        <v>307073173</v>
      </c>
      <c r="F10" s="23" t="n">
        <v>-904187.37</v>
      </c>
      <c r="G10" s="24" t="n">
        <f aca="false">D10-E10</f>
        <v>-904187.370000005</v>
      </c>
    </row>
    <row r="11" customFormat="false" ht="11.35" hidden="false" customHeight="true" outlineLevel="0" collapsed="false">
      <c r="A11" s="21" t="s">
        <v>23</v>
      </c>
      <c r="B11" s="22" t="s">
        <v>24</v>
      </c>
      <c r="C11" s="23" t="n">
        <v>0</v>
      </c>
      <c r="D11" s="23" t="n">
        <v>0</v>
      </c>
      <c r="E11" s="23" t="n">
        <v>325500</v>
      </c>
      <c r="F11" s="23" t="n">
        <v>-325500</v>
      </c>
      <c r="G11" s="24" t="n">
        <f aca="false">D11-E11</f>
        <v>-325500</v>
      </c>
    </row>
    <row r="12" customFormat="false" ht="11.35" hidden="false" customHeight="true" outlineLevel="0" collapsed="false">
      <c r="A12" s="21" t="s">
        <v>25</v>
      </c>
      <c r="B12" s="22" t="s">
        <v>26</v>
      </c>
      <c r="C12" s="23" t="n">
        <v>0</v>
      </c>
      <c r="D12" s="23" t="n">
        <v>1645860940.68</v>
      </c>
      <c r="E12" s="23" t="n">
        <v>1664521381.78</v>
      </c>
      <c r="F12" s="23" t="n">
        <v>-55981323.3</v>
      </c>
      <c r="G12" s="24" t="n">
        <f aca="false">D12-E12</f>
        <v>-18660441.0999999</v>
      </c>
    </row>
    <row r="13" customFormat="false" ht="11.35" hidden="false" customHeight="true" outlineLevel="0" collapsed="false">
      <c r="A13" s="21" t="s">
        <v>27</v>
      </c>
      <c r="B13" s="22" t="s">
        <v>28</v>
      </c>
      <c r="C13" s="23" t="n">
        <v>0</v>
      </c>
      <c r="D13" s="23" t="n">
        <v>1645860940.68</v>
      </c>
      <c r="E13" s="23" t="n">
        <v>1664521381.78</v>
      </c>
      <c r="F13" s="23" t="n">
        <v>-37320882.2</v>
      </c>
      <c r="G13" s="24" t="n">
        <f aca="false">D13-E13</f>
        <v>-18660441.0999999</v>
      </c>
    </row>
    <row r="14" customFormat="false" ht="11.35" hidden="false" customHeight="true" outlineLevel="0" collapsed="false">
      <c r="A14" s="21" t="s">
        <v>29</v>
      </c>
      <c r="B14" s="22" t="s">
        <v>30</v>
      </c>
      <c r="C14" s="23" t="n">
        <v>0</v>
      </c>
      <c r="D14" s="23" t="n">
        <v>1200000</v>
      </c>
      <c r="E14" s="23" t="n">
        <v>1200000</v>
      </c>
      <c r="F14" s="23" t="n">
        <v>0</v>
      </c>
      <c r="G14" s="24" t="n">
        <f aca="false">D14-E14</f>
        <v>0</v>
      </c>
    </row>
    <row r="15" customFormat="false" ht="11.35" hidden="false" customHeight="true" outlineLevel="0" collapsed="false">
      <c r="A15" s="21" t="s">
        <v>31</v>
      </c>
      <c r="B15" s="22" t="s">
        <v>32</v>
      </c>
      <c r="C15" s="23" t="n">
        <v>0</v>
      </c>
      <c r="D15" s="23" t="n">
        <v>274000</v>
      </c>
      <c r="E15" s="23" t="n">
        <v>274000</v>
      </c>
      <c r="F15" s="23" t="n">
        <v>0</v>
      </c>
      <c r="G15" s="24" t="n">
        <f aca="false">D15-E15</f>
        <v>0</v>
      </c>
    </row>
    <row r="16" customFormat="false" ht="11.35" hidden="false" customHeight="true" outlineLevel="0" collapsed="false">
      <c r="A16" s="21" t="s">
        <v>31</v>
      </c>
      <c r="B16" s="22" t="s">
        <v>33</v>
      </c>
      <c r="C16" s="23" t="n">
        <v>0</v>
      </c>
      <c r="D16" s="23" t="n">
        <v>622632042.45</v>
      </c>
      <c r="E16" s="23" t="n">
        <v>629012043.51</v>
      </c>
      <c r="F16" s="23" t="n">
        <v>-6380001.06</v>
      </c>
      <c r="G16" s="24" t="n">
        <f aca="false">D16-E16</f>
        <v>-6380001.05999994</v>
      </c>
    </row>
    <row r="17" customFormat="false" ht="11.35" hidden="false" customHeight="true" outlineLevel="0" collapsed="false">
      <c r="A17" s="21" t="s">
        <v>34</v>
      </c>
      <c r="B17" s="22" t="s">
        <v>35</v>
      </c>
      <c r="C17" s="23" t="n">
        <v>0</v>
      </c>
      <c r="D17" s="23" t="n">
        <v>1021754898.23</v>
      </c>
      <c r="E17" s="23" t="n">
        <v>1034035338.27</v>
      </c>
      <c r="F17" s="23" t="n">
        <v>-12280440.04</v>
      </c>
      <c r="G17" s="24" t="n">
        <f aca="false">D17-E17</f>
        <v>-12280440.04</v>
      </c>
    </row>
    <row r="18" customFormat="false" ht="11.35" hidden="false" customHeight="true" outlineLevel="0" collapsed="false">
      <c r="A18" s="21" t="s">
        <v>36</v>
      </c>
      <c r="B18" s="22" t="s">
        <v>37</v>
      </c>
      <c r="C18" s="23" t="n">
        <v>0</v>
      </c>
      <c r="D18" s="23" t="n">
        <v>1336148878.2</v>
      </c>
      <c r="E18" s="23" t="n">
        <v>1330850588.5</v>
      </c>
      <c r="F18" s="23" t="n">
        <v>15894869.1</v>
      </c>
      <c r="G18" s="24" t="n">
        <f aca="false">D18-E18</f>
        <v>5298289.70000005</v>
      </c>
    </row>
    <row r="19" customFormat="false" ht="11.35" hidden="false" customHeight="true" outlineLevel="0" collapsed="false">
      <c r="A19" s="21" t="s">
        <v>38</v>
      </c>
      <c r="B19" s="22" t="s">
        <v>39</v>
      </c>
      <c r="C19" s="23" t="n">
        <v>0</v>
      </c>
      <c r="D19" s="23" t="n">
        <v>1324903027.51</v>
      </c>
      <c r="E19" s="23" t="n">
        <v>1324903027.5</v>
      </c>
      <c r="F19" s="23" t="n">
        <v>0.02</v>
      </c>
      <c r="G19" s="24" t="n">
        <f aca="false">D19-E19</f>
        <v>0.00999999046325684</v>
      </c>
    </row>
    <row r="20" customFormat="false" ht="11.35" hidden="false" customHeight="true" outlineLevel="0" collapsed="false">
      <c r="A20" s="21" t="s">
        <v>40</v>
      </c>
      <c r="B20" s="22" t="s">
        <v>41</v>
      </c>
      <c r="C20" s="23" t="n">
        <v>0</v>
      </c>
      <c r="D20" s="23" t="n">
        <v>1324903027.51</v>
      </c>
      <c r="E20" s="23" t="n">
        <v>1324903027.5</v>
      </c>
      <c r="F20" s="23" t="n">
        <v>0.01</v>
      </c>
      <c r="G20" s="24" t="n">
        <f aca="false">D20-E20</f>
        <v>0.00999999046325684</v>
      </c>
    </row>
    <row r="21" customFormat="false" ht="11.35" hidden="false" customHeight="true" outlineLevel="0" collapsed="false">
      <c r="A21" s="21" t="s">
        <v>42</v>
      </c>
      <c r="B21" s="22" t="s">
        <v>43</v>
      </c>
      <c r="C21" s="23" t="n">
        <v>0</v>
      </c>
      <c r="D21" s="23" t="n">
        <v>120175079.4</v>
      </c>
      <c r="E21" s="23" t="n">
        <v>120175079.4</v>
      </c>
      <c r="F21" s="23" t="n">
        <v>0</v>
      </c>
      <c r="G21" s="24" t="n">
        <f aca="false">D21-E21</f>
        <v>0</v>
      </c>
    </row>
    <row r="22" customFormat="false" ht="11.35" hidden="false" customHeight="true" outlineLevel="0" collapsed="false">
      <c r="A22" s="21" t="s">
        <v>44</v>
      </c>
      <c r="B22" s="22" t="s">
        <v>45</v>
      </c>
      <c r="C22" s="23" t="n">
        <v>0</v>
      </c>
      <c r="D22" s="23" t="n">
        <v>6595850.69</v>
      </c>
      <c r="E22" s="23" t="n">
        <v>5947561</v>
      </c>
      <c r="F22" s="23" t="n">
        <v>1296579.38</v>
      </c>
      <c r="G22" s="24" t="n">
        <f aca="false">D22-E22</f>
        <v>648289.69</v>
      </c>
    </row>
    <row r="23" customFormat="false" ht="11.35" hidden="false" customHeight="true" outlineLevel="0" collapsed="false">
      <c r="A23" s="21" t="s">
        <v>46</v>
      </c>
      <c r="B23" s="22" t="s">
        <v>47</v>
      </c>
      <c r="C23" s="23" t="n">
        <v>0</v>
      </c>
      <c r="D23" s="23" t="n">
        <v>6595850.69</v>
      </c>
      <c r="E23" s="23" t="n">
        <v>5947561</v>
      </c>
      <c r="F23" s="23" t="n">
        <v>648289.69</v>
      </c>
      <c r="G23" s="24" t="n">
        <f aca="false">D23-E23</f>
        <v>648289.69</v>
      </c>
    </row>
    <row r="24" customFormat="false" ht="11.35" hidden="false" customHeight="true" outlineLevel="0" collapsed="false">
      <c r="A24" s="21" t="s">
        <v>48</v>
      </c>
      <c r="B24" s="22" t="s">
        <v>49</v>
      </c>
      <c r="C24" s="23" t="n">
        <v>0</v>
      </c>
      <c r="D24" s="23" t="n">
        <v>4650000</v>
      </c>
      <c r="E24" s="23" t="n">
        <v>0</v>
      </c>
      <c r="F24" s="23" t="n">
        <v>9300000</v>
      </c>
      <c r="G24" s="24" t="n">
        <f aca="false">D24-E24</f>
        <v>4650000</v>
      </c>
    </row>
    <row r="25" customFormat="false" ht="11.35" hidden="false" customHeight="true" outlineLevel="0" collapsed="false">
      <c r="A25" s="21" t="s">
        <v>50</v>
      </c>
      <c r="B25" s="22" t="s">
        <v>51</v>
      </c>
      <c r="C25" s="23" t="n">
        <v>0</v>
      </c>
      <c r="D25" s="23" t="n">
        <v>4650000</v>
      </c>
      <c r="E25" s="23" t="n">
        <v>0</v>
      </c>
      <c r="F25" s="23" t="n">
        <v>4650000</v>
      </c>
      <c r="G25" s="24" t="n">
        <f aca="false">D25-E25</f>
        <v>4650000</v>
      </c>
    </row>
    <row r="26" customFormat="false" ht="11.35" hidden="false" customHeight="true" outlineLevel="0" collapsed="false">
      <c r="A26" s="21" t="s">
        <v>52</v>
      </c>
      <c r="B26" s="22" t="s">
        <v>53</v>
      </c>
      <c r="C26" s="23" t="n">
        <v>0</v>
      </c>
      <c r="D26" s="23" t="n">
        <v>11531000</v>
      </c>
      <c r="E26" s="23" t="n">
        <v>11531000</v>
      </c>
      <c r="F26" s="23" t="n">
        <v>0</v>
      </c>
      <c r="G26" s="24" t="n">
        <f aca="false">D26-E26</f>
        <v>0</v>
      </c>
    </row>
    <row r="27" customFormat="false" ht="11.35" hidden="false" customHeight="true" outlineLevel="0" collapsed="false">
      <c r="A27" s="21" t="s">
        <v>54</v>
      </c>
      <c r="B27" s="22" t="s">
        <v>55</v>
      </c>
      <c r="C27" s="23" t="n">
        <v>0</v>
      </c>
      <c r="D27" s="23" t="n">
        <v>70000</v>
      </c>
      <c r="E27" s="23" t="n">
        <v>70000</v>
      </c>
      <c r="F27" s="23" t="n">
        <v>0</v>
      </c>
      <c r="G27" s="24" t="n">
        <f aca="false">D27-E27</f>
        <v>0</v>
      </c>
    </row>
    <row r="28" customFormat="false" ht="11.35" hidden="false" customHeight="true" outlineLevel="0" collapsed="false">
      <c r="A28" s="21" t="s">
        <v>56</v>
      </c>
      <c r="B28" s="22" t="s">
        <v>57</v>
      </c>
      <c r="C28" s="23" t="n">
        <v>0</v>
      </c>
      <c r="D28" s="23" t="n">
        <v>230000</v>
      </c>
      <c r="E28" s="23" t="n">
        <v>230000</v>
      </c>
      <c r="F28" s="23" t="n">
        <v>0</v>
      </c>
      <c r="G28" s="24" t="n">
        <f aca="false">D28-E28</f>
        <v>0</v>
      </c>
    </row>
    <row r="29" customFormat="false" ht="11.35" hidden="false" customHeight="true" outlineLevel="0" collapsed="false">
      <c r="A29" s="21" t="s">
        <v>58</v>
      </c>
      <c r="B29" s="22" t="s">
        <v>55</v>
      </c>
      <c r="C29" s="23" t="n">
        <v>0</v>
      </c>
      <c r="D29" s="23" t="n">
        <v>1680431</v>
      </c>
      <c r="E29" s="23" t="n">
        <v>1680431</v>
      </c>
      <c r="F29" s="23" t="n">
        <v>0</v>
      </c>
      <c r="G29" s="24" t="n">
        <f aca="false">D29-E29</f>
        <v>0</v>
      </c>
    </row>
    <row r="30" customFormat="false" ht="11.35" hidden="false" customHeight="true" outlineLevel="0" collapsed="false">
      <c r="A30" s="21" t="s">
        <v>59</v>
      </c>
      <c r="B30" s="22" t="s">
        <v>60</v>
      </c>
      <c r="C30" s="23" t="n">
        <v>0</v>
      </c>
      <c r="D30" s="23" t="n">
        <v>418062766.09</v>
      </c>
      <c r="E30" s="23" t="n">
        <v>402807984.74</v>
      </c>
      <c r="F30" s="23" t="n">
        <v>61019125.4</v>
      </c>
      <c r="G30" s="24" t="n">
        <f aca="false">D30-E30</f>
        <v>15254781.35</v>
      </c>
    </row>
    <row r="31" customFormat="false" ht="11.35" hidden="false" customHeight="true" outlineLevel="0" collapsed="false">
      <c r="A31" s="21" t="s">
        <v>61</v>
      </c>
      <c r="B31" s="22" t="s">
        <v>62</v>
      </c>
      <c r="C31" s="23" t="n">
        <v>0</v>
      </c>
      <c r="D31" s="23" t="n">
        <v>23490099.73</v>
      </c>
      <c r="E31" s="23" t="n">
        <v>13291500</v>
      </c>
      <c r="F31" s="23" t="n">
        <v>30595799.19</v>
      </c>
      <c r="G31" s="24" t="n">
        <f aca="false">D31-E31</f>
        <v>10198599.73</v>
      </c>
    </row>
    <row r="32" customFormat="false" ht="11.35" hidden="false" customHeight="true" outlineLevel="0" collapsed="false">
      <c r="A32" s="21" t="s">
        <v>63</v>
      </c>
      <c r="B32" s="22" t="s">
        <v>64</v>
      </c>
      <c r="C32" s="23" t="n">
        <v>0</v>
      </c>
      <c r="D32" s="23" t="n">
        <v>23490099.73</v>
      </c>
      <c r="E32" s="23" t="n">
        <v>13291500</v>
      </c>
      <c r="F32" s="23" t="n">
        <v>20397199.46</v>
      </c>
      <c r="G32" s="24" t="n">
        <f aca="false">D32-E32</f>
        <v>10198599.73</v>
      </c>
    </row>
    <row r="33" customFormat="false" ht="11.35" hidden="false" customHeight="true" outlineLevel="0" collapsed="false">
      <c r="A33" s="21" t="s">
        <v>65</v>
      </c>
      <c r="B33" s="22" t="s">
        <v>66</v>
      </c>
      <c r="C33" s="23" t="n">
        <v>0</v>
      </c>
      <c r="D33" s="23" t="n">
        <v>23490099.73</v>
      </c>
      <c r="E33" s="23" t="n">
        <v>13291500</v>
      </c>
      <c r="F33" s="23" t="n">
        <v>10198599.73</v>
      </c>
      <c r="G33" s="24" t="n">
        <f aca="false">D33-E33</f>
        <v>10198599.73</v>
      </c>
    </row>
    <row r="34" customFormat="false" ht="11.35" hidden="false" customHeight="true" outlineLevel="0" collapsed="false">
      <c r="A34" s="21" t="s">
        <v>67</v>
      </c>
      <c r="B34" s="22" t="s">
        <v>68</v>
      </c>
      <c r="C34" s="23" t="n">
        <v>0</v>
      </c>
      <c r="D34" s="23" t="n">
        <v>394572666.36</v>
      </c>
      <c r="E34" s="23" t="n">
        <v>389516484.74</v>
      </c>
      <c r="F34" s="23" t="n">
        <v>15168544.86</v>
      </c>
      <c r="G34" s="24" t="n">
        <f aca="false">D34-E34</f>
        <v>5056181.62000001</v>
      </c>
    </row>
    <row r="35" customFormat="false" ht="11.35" hidden="false" customHeight="true" outlineLevel="0" collapsed="false">
      <c r="A35" s="21" t="s">
        <v>69</v>
      </c>
      <c r="B35" s="22" t="s">
        <v>70</v>
      </c>
      <c r="C35" s="23" t="n">
        <v>0</v>
      </c>
      <c r="D35" s="23" t="n">
        <v>394572666.36</v>
      </c>
      <c r="E35" s="23" t="n">
        <v>389516484.74</v>
      </c>
      <c r="F35" s="23" t="n">
        <v>10112363.24</v>
      </c>
      <c r="G35" s="24" t="n">
        <f aca="false">D35-E35</f>
        <v>5056181.62000001</v>
      </c>
    </row>
    <row r="36" customFormat="false" ht="11.35" hidden="false" customHeight="true" outlineLevel="0" collapsed="false">
      <c r="A36" s="21" t="s">
        <v>71</v>
      </c>
      <c r="B36" s="22" t="s">
        <v>72</v>
      </c>
      <c r="C36" s="23" t="n">
        <v>0</v>
      </c>
      <c r="D36" s="23" t="n">
        <v>394572666.36</v>
      </c>
      <c r="E36" s="23" t="n">
        <v>389516484.74</v>
      </c>
      <c r="F36" s="23" t="n">
        <v>5056181.62</v>
      </c>
      <c r="G36" s="24" t="n">
        <f aca="false">D36-E36</f>
        <v>5056181.62000001</v>
      </c>
    </row>
    <row r="37" customFormat="false" ht="11.35" hidden="false" customHeight="true" outlineLevel="0" collapsed="false">
      <c r="A37" s="21" t="s">
        <v>73</v>
      </c>
      <c r="B37" s="22" t="s">
        <v>74</v>
      </c>
      <c r="C37" s="23" t="n">
        <v>0</v>
      </c>
      <c r="D37" s="23" t="n">
        <v>128352488</v>
      </c>
      <c r="E37" s="23" t="n">
        <v>29051827</v>
      </c>
      <c r="F37" s="23" t="n">
        <v>301356183</v>
      </c>
      <c r="G37" s="24" t="n">
        <f aca="false">D37-E37</f>
        <v>99300661</v>
      </c>
    </row>
    <row r="38" customFormat="false" ht="11.35" hidden="false" customHeight="true" outlineLevel="0" collapsed="false">
      <c r="A38" s="21" t="s">
        <v>75</v>
      </c>
      <c r="B38" s="22" t="s">
        <v>76</v>
      </c>
      <c r="C38" s="23" t="n">
        <v>0</v>
      </c>
      <c r="D38" s="23" t="n">
        <v>72040000</v>
      </c>
      <c r="E38" s="23" t="n">
        <v>0</v>
      </c>
      <c r="F38" s="23" t="n">
        <v>144080000</v>
      </c>
      <c r="G38" s="24" t="n">
        <f aca="false">D38-E38</f>
        <v>72040000</v>
      </c>
    </row>
    <row r="39" customFormat="false" ht="11.35" hidden="false" customHeight="true" outlineLevel="0" collapsed="false">
      <c r="A39" s="21" t="s">
        <v>77</v>
      </c>
      <c r="B39" s="22" t="s">
        <v>78</v>
      </c>
      <c r="C39" s="23" t="n">
        <v>0</v>
      </c>
      <c r="D39" s="23" t="n">
        <v>72040000</v>
      </c>
      <c r="E39" s="23" t="n">
        <v>0</v>
      </c>
      <c r="F39" s="23" t="n">
        <v>72040000</v>
      </c>
      <c r="G39" s="24" t="n">
        <f aca="false">D39-E39</f>
        <v>72040000</v>
      </c>
    </row>
    <row r="40" customFormat="false" ht="11.35" hidden="false" customHeight="true" outlineLevel="0" collapsed="false">
      <c r="A40" s="21" t="s">
        <v>79</v>
      </c>
      <c r="B40" s="22" t="s">
        <v>80</v>
      </c>
      <c r="C40" s="23" t="n">
        <v>0</v>
      </c>
      <c r="D40" s="23" t="n">
        <v>3454200</v>
      </c>
      <c r="E40" s="23" t="n">
        <v>0</v>
      </c>
      <c r="F40" s="23" t="n">
        <v>10362600</v>
      </c>
      <c r="G40" s="24" t="n">
        <f aca="false">D40-E40</f>
        <v>3454200</v>
      </c>
    </row>
    <row r="41" customFormat="false" ht="11.35" hidden="false" customHeight="true" outlineLevel="0" collapsed="false">
      <c r="A41" s="21" t="s">
        <v>81</v>
      </c>
      <c r="B41" s="22" t="s">
        <v>82</v>
      </c>
      <c r="C41" s="23" t="n">
        <v>0</v>
      </c>
      <c r="D41" s="23" t="n">
        <v>3454200</v>
      </c>
      <c r="E41" s="23" t="n">
        <v>0</v>
      </c>
      <c r="F41" s="23" t="n">
        <v>6908400</v>
      </c>
      <c r="G41" s="24" t="n">
        <f aca="false">D41-E41</f>
        <v>3454200</v>
      </c>
    </row>
    <row r="42" customFormat="false" ht="11.35" hidden="false" customHeight="true" outlineLevel="0" collapsed="false">
      <c r="A42" s="21" t="s">
        <v>83</v>
      </c>
      <c r="B42" s="22" t="s">
        <v>82</v>
      </c>
      <c r="C42" s="23" t="n">
        <v>0</v>
      </c>
      <c r="D42" s="23" t="n">
        <v>3454200</v>
      </c>
      <c r="E42" s="23" t="n">
        <v>0</v>
      </c>
      <c r="F42" s="23" t="n">
        <v>3454200</v>
      </c>
      <c r="G42" s="24" t="n">
        <f aca="false">D42-E42</f>
        <v>3454200</v>
      </c>
    </row>
    <row r="43" customFormat="false" ht="11.35" hidden="false" customHeight="true" outlineLevel="0" collapsed="false">
      <c r="A43" s="21" t="s">
        <v>84</v>
      </c>
      <c r="B43" s="22" t="s">
        <v>85</v>
      </c>
      <c r="C43" s="23" t="n">
        <v>0</v>
      </c>
      <c r="D43" s="23" t="n">
        <v>12110940</v>
      </c>
      <c r="E43" s="23" t="n">
        <v>0</v>
      </c>
      <c r="F43" s="23" t="n">
        <v>24221880</v>
      </c>
      <c r="G43" s="24" t="n">
        <f aca="false">D43-E43</f>
        <v>12110940</v>
      </c>
    </row>
    <row r="44" customFormat="false" ht="11.35" hidden="false" customHeight="true" outlineLevel="0" collapsed="false">
      <c r="A44" s="21" t="s">
        <v>86</v>
      </c>
      <c r="B44" s="22" t="s">
        <v>87</v>
      </c>
      <c r="C44" s="23" t="n">
        <v>0</v>
      </c>
      <c r="D44" s="23" t="n">
        <v>12110940</v>
      </c>
      <c r="E44" s="23" t="n">
        <v>0</v>
      </c>
      <c r="F44" s="23" t="n">
        <v>12110940</v>
      </c>
      <c r="G44" s="24" t="n">
        <f aca="false">D44-E44</f>
        <v>12110940</v>
      </c>
    </row>
    <row r="45" customFormat="false" ht="11.35" hidden="false" customHeight="true" outlineLevel="0" collapsed="false">
      <c r="A45" s="21" t="s">
        <v>88</v>
      </c>
      <c r="B45" s="22" t="s">
        <v>89</v>
      </c>
      <c r="C45" s="23" t="n">
        <v>0</v>
      </c>
      <c r="D45" s="23" t="n">
        <v>40747348</v>
      </c>
      <c r="E45" s="23" t="n">
        <v>0</v>
      </c>
      <c r="F45" s="23" t="n">
        <v>81494696</v>
      </c>
      <c r="G45" s="24" t="n">
        <f aca="false">D45-E45</f>
        <v>40747348</v>
      </c>
    </row>
    <row r="46" customFormat="false" ht="11.35" hidden="false" customHeight="true" outlineLevel="0" collapsed="false">
      <c r="A46" s="21" t="s">
        <v>90</v>
      </c>
      <c r="B46" s="22" t="s">
        <v>91</v>
      </c>
      <c r="C46" s="23" t="n">
        <v>0</v>
      </c>
      <c r="D46" s="23" t="n">
        <v>40747348</v>
      </c>
      <c r="E46" s="23" t="n">
        <v>0</v>
      </c>
      <c r="F46" s="23" t="n">
        <v>40747348</v>
      </c>
      <c r="G46" s="24" t="n">
        <f aca="false">D46-E46</f>
        <v>40747348</v>
      </c>
    </row>
    <row r="47" customFormat="false" ht="11.35" hidden="false" customHeight="true" outlineLevel="0" collapsed="false">
      <c r="A47" s="21" t="s">
        <v>92</v>
      </c>
      <c r="B47" s="22" t="s">
        <v>93</v>
      </c>
      <c r="C47" s="23" t="n">
        <v>0</v>
      </c>
      <c r="D47" s="23" t="n">
        <v>0</v>
      </c>
      <c r="E47" s="23" t="n">
        <v>29051827</v>
      </c>
      <c r="F47" s="23" t="n">
        <v>-58103654</v>
      </c>
      <c r="G47" s="24" t="n">
        <f aca="false">D47-E47</f>
        <v>-29051827</v>
      </c>
    </row>
    <row r="48" customFormat="false" ht="11.35" hidden="false" customHeight="true" outlineLevel="0" collapsed="false">
      <c r="A48" s="21" t="s">
        <v>94</v>
      </c>
      <c r="B48" s="22" t="s">
        <v>95</v>
      </c>
      <c r="C48" s="23" t="n">
        <v>0</v>
      </c>
      <c r="D48" s="23" t="n">
        <v>0</v>
      </c>
      <c r="E48" s="23" t="n">
        <v>13256338</v>
      </c>
      <c r="F48" s="23" t="n">
        <v>-13256338</v>
      </c>
      <c r="G48" s="24" t="n">
        <f aca="false">D48-E48</f>
        <v>-13256338</v>
      </c>
    </row>
    <row r="49" customFormat="false" ht="11.35" hidden="false" customHeight="true" outlineLevel="0" collapsed="false">
      <c r="A49" s="21" t="s">
        <v>96</v>
      </c>
      <c r="B49" s="22" t="s">
        <v>97</v>
      </c>
      <c r="C49" s="23" t="n">
        <v>0</v>
      </c>
      <c r="D49" s="23" t="n">
        <v>0</v>
      </c>
      <c r="E49" s="23" t="n">
        <v>3858895</v>
      </c>
      <c r="F49" s="23" t="n">
        <v>-3858895</v>
      </c>
      <c r="G49" s="24" t="n">
        <f aca="false">D49-E49</f>
        <v>-3858895</v>
      </c>
    </row>
    <row r="50" customFormat="false" ht="11.35" hidden="false" customHeight="true" outlineLevel="0" collapsed="false">
      <c r="A50" s="21" t="s">
        <v>98</v>
      </c>
      <c r="B50" s="22" t="s">
        <v>99</v>
      </c>
      <c r="C50" s="23" t="n">
        <v>0</v>
      </c>
      <c r="D50" s="23" t="n">
        <v>0</v>
      </c>
      <c r="E50" s="23" t="n">
        <v>11936594</v>
      </c>
      <c r="F50" s="23" t="n">
        <v>-11936594</v>
      </c>
      <c r="G50" s="24" t="n">
        <f aca="false">D50-E50</f>
        <v>-11936594</v>
      </c>
    </row>
    <row r="51" customFormat="false" ht="11.35" hidden="false" customHeight="true" outlineLevel="0" collapsed="false">
      <c r="A51" s="21" t="s">
        <v>100</v>
      </c>
      <c r="B51" s="22" t="s">
        <v>101</v>
      </c>
      <c r="C51" s="23" t="n">
        <v>0</v>
      </c>
      <c r="D51" s="23" t="n">
        <v>1536783976.1</v>
      </c>
      <c r="E51" s="23" t="n">
        <v>1675603802.35</v>
      </c>
      <c r="F51" s="23" t="n">
        <v>-565085118.5</v>
      </c>
      <c r="G51" s="24" t="n">
        <f aca="false">D51-E51</f>
        <v>-138819826.25</v>
      </c>
    </row>
    <row r="52" customFormat="false" ht="11.35" hidden="false" customHeight="true" outlineLevel="0" collapsed="false">
      <c r="A52" s="21" t="s">
        <v>102</v>
      </c>
      <c r="B52" s="22" t="s">
        <v>103</v>
      </c>
      <c r="C52" s="23" t="n">
        <v>0</v>
      </c>
      <c r="D52" s="23" t="n">
        <v>9732964</v>
      </c>
      <c r="E52" s="23" t="n">
        <v>105342281</v>
      </c>
      <c r="F52" s="23" t="n">
        <v>-286827951</v>
      </c>
      <c r="G52" s="24" t="n">
        <f aca="false">D52-E52</f>
        <v>-95609317</v>
      </c>
    </row>
    <row r="53" customFormat="false" ht="11.35" hidden="false" customHeight="true" outlineLevel="0" collapsed="false">
      <c r="A53" s="21" t="s">
        <v>104</v>
      </c>
      <c r="B53" s="22" t="s">
        <v>105</v>
      </c>
      <c r="C53" s="23" t="n">
        <v>0</v>
      </c>
      <c r="D53" s="23" t="n">
        <v>9732964</v>
      </c>
      <c r="E53" s="23" t="n">
        <v>105342281</v>
      </c>
      <c r="F53" s="23" t="n">
        <v>-191218634</v>
      </c>
      <c r="G53" s="24" t="n">
        <f aca="false">D53-E53</f>
        <v>-95609317</v>
      </c>
    </row>
    <row r="54" customFormat="false" ht="11.35" hidden="false" customHeight="true" outlineLevel="0" collapsed="false">
      <c r="A54" s="21" t="s">
        <v>106</v>
      </c>
      <c r="B54" s="22" t="s">
        <v>107</v>
      </c>
      <c r="C54" s="23" t="n">
        <v>0</v>
      </c>
      <c r="D54" s="23" t="n">
        <v>9732964</v>
      </c>
      <c r="E54" s="23" t="n">
        <v>105342281</v>
      </c>
      <c r="F54" s="23" t="n">
        <v>-95609317</v>
      </c>
      <c r="G54" s="24" t="n">
        <f aca="false">D54-E54</f>
        <v>-95609317</v>
      </c>
    </row>
    <row r="55" customFormat="false" ht="11.35" hidden="false" customHeight="true" outlineLevel="0" collapsed="false">
      <c r="A55" s="21" t="s">
        <v>108</v>
      </c>
      <c r="B55" s="22" t="s">
        <v>109</v>
      </c>
      <c r="C55" s="23" t="n">
        <v>0</v>
      </c>
      <c r="D55" s="23" t="n">
        <v>856740707.82</v>
      </c>
      <c r="E55" s="23" t="n">
        <v>860167044.12</v>
      </c>
      <c r="F55" s="23" t="n">
        <v>-10279008.9</v>
      </c>
      <c r="G55" s="24" t="n">
        <f aca="false">D55-E55</f>
        <v>-3426336.29999995</v>
      </c>
    </row>
    <row r="56" customFormat="false" ht="11.35" hidden="false" customHeight="true" outlineLevel="0" collapsed="false">
      <c r="A56" s="21" t="s">
        <v>110</v>
      </c>
      <c r="B56" s="22" t="s">
        <v>41</v>
      </c>
      <c r="C56" s="23" t="n">
        <v>0</v>
      </c>
      <c r="D56" s="23" t="n">
        <v>856740707.82</v>
      </c>
      <c r="E56" s="23" t="n">
        <v>860167044.12</v>
      </c>
      <c r="F56" s="23" t="n">
        <v>-6852672.6</v>
      </c>
      <c r="G56" s="24" t="n">
        <f aca="false">D56-E56</f>
        <v>-3426336.29999995</v>
      </c>
    </row>
    <row r="57" customFormat="false" ht="11.35" hidden="false" customHeight="true" outlineLevel="0" collapsed="false">
      <c r="A57" s="21" t="s">
        <v>111</v>
      </c>
      <c r="B57" s="22" t="s">
        <v>112</v>
      </c>
      <c r="C57" s="23" t="n">
        <v>0</v>
      </c>
      <c r="D57" s="23" t="n">
        <v>856740707.82</v>
      </c>
      <c r="E57" s="23" t="n">
        <v>860167044.12</v>
      </c>
      <c r="F57" s="23" t="n">
        <v>-3426336.3</v>
      </c>
      <c r="G57" s="24" t="n">
        <f aca="false">D57-E57</f>
        <v>-3426336.29999995</v>
      </c>
    </row>
    <row r="58" customFormat="false" ht="11.35" hidden="false" customHeight="true" outlineLevel="0" collapsed="false">
      <c r="A58" s="21" t="s">
        <v>113</v>
      </c>
      <c r="B58" s="22" t="s">
        <v>114</v>
      </c>
      <c r="C58" s="23" t="n">
        <v>0</v>
      </c>
      <c r="D58" s="23" t="n">
        <v>135087249.98</v>
      </c>
      <c r="E58" s="23" t="n">
        <v>140952150.06</v>
      </c>
      <c r="F58" s="23" t="n">
        <v>-17594700.24</v>
      </c>
      <c r="G58" s="24" t="n">
        <f aca="false">D58-E58</f>
        <v>-5864900.08000001</v>
      </c>
    </row>
    <row r="59" customFormat="false" ht="11.35" hidden="false" customHeight="true" outlineLevel="0" collapsed="false">
      <c r="A59" s="21" t="s">
        <v>115</v>
      </c>
      <c r="B59" s="22" t="s">
        <v>116</v>
      </c>
      <c r="C59" s="23" t="n">
        <v>0</v>
      </c>
      <c r="D59" s="23" t="n">
        <v>88420825.48</v>
      </c>
      <c r="E59" s="23" t="n">
        <v>88420825.06</v>
      </c>
      <c r="F59" s="23" t="n">
        <v>0.84</v>
      </c>
      <c r="G59" s="24" t="n">
        <f aca="false">D59-E59</f>
        <v>0.420000001788139</v>
      </c>
    </row>
    <row r="60" customFormat="false" ht="11.35" hidden="false" customHeight="true" outlineLevel="0" collapsed="false">
      <c r="A60" s="21" t="s">
        <v>117</v>
      </c>
      <c r="B60" s="22" t="s">
        <v>55</v>
      </c>
      <c r="C60" s="23" t="n">
        <v>0</v>
      </c>
      <c r="D60" s="23" t="n">
        <v>88420825.48</v>
      </c>
      <c r="E60" s="23" t="n">
        <v>88420825.06</v>
      </c>
      <c r="F60" s="23" t="n">
        <v>0.42</v>
      </c>
      <c r="G60" s="24" t="n">
        <f aca="false">D60-E60</f>
        <v>0.420000001788139</v>
      </c>
    </row>
    <row r="61" customFormat="false" ht="11.35" hidden="false" customHeight="true" outlineLevel="0" collapsed="false">
      <c r="A61" s="21" t="s">
        <v>118</v>
      </c>
      <c r="B61" s="22" t="s">
        <v>119</v>
      </c>
      <c r="C61" s="23" t="n">
        <v>0</v>
      </c>
      <c r="D61" s="23" t="n">
        <v>46666424.5</v>
      </c>
      <c r="E61" s="23" t="n">
        <v>52531325</v>
      </c>
      <c r="F61" s="23" t="n">
        <v>-11729801</v>
      </c>
      <c r="G61" s="24" t="n">
        <f aca="false">D61-E61</f>
        <v>-5864900.5</v>
      </c>
    </row>
    <row r="62" customFormat="false" ht="11.35" hidden="false" customHeight="true" outlineLevel="0" collapsed="false">
      <c r="A62" s="21" t="s">
        <v>120</v>
      </c>
      <c r="B62" s="22" t="s">
        <v>121</v>
      </c>
      <c r="C62" s="23" t="n">
        <v>0</v>
      </c>
      <c r="D62" s="23" t="n">
        <v>7576406.5</v>
      </c>
      <c r="E62" s="23" t="n">
        <v>8500307</v>
      </c>
      <c r="F62" s="23" t="n">
        <v>-923900.5</v>
      </c>
      <c r="G62" s="24" t="n">
        <f aca="false">D62-E62</f>
        <v>-923900.5</v>
      </c>
    </row>
    <row r="63" customFormat="false" ht="11.35" hidden="false" customHeight="true" outlineLevel="0" collapsed="false">
      <c r="A63" s="21" t="s">
        <v>122</v>
      </c>
      <c r="B63" s="22" t="s">
        <v>123</v>
      </c>
      <c r="C63" s="23" t="n">
        <v>0</v>
      </c>
      <c r="D63" s="23" t="n">
        <v>2504900</v>
      </c>
      <c r="E63" s="23" t="n">
        <v>2836200</v>
      </c>
      <c r="F63" s="23" t="n">
        <v>-331300</v>
      </c>
      <c r="G63" s="24" t="n">
        <f aca="false">D63-E63</f>
        <v>-331300</v>
      </c>
    </row>
    <row r="64" customFormat="false" ht="11.35" hidden="false" customHeight="true" outlineLevel="0" collapsed="false">
      <c r="A64" s="21" t="s">
        <v>124</v>
      </c>
      <c r="B64" s="22" t="s">
        <v>125</v>
      </c>
      <c r="C64" s="23" t="n">
        <v>0</v>
      </c>
      <c r="D64" s="23" t="n">
        <v>6985700</v>
      </c>
      <c r="E64" s="23" t="n">
        <v>7901100</v>
      </c>
      <c r="F64" s="23" t="n">
        <v>-915400</v>
      </c>
      <c r="G64" s="24" t="n">
        <f aca="false">D64-E64</f>
        <v>-915400</v>
      </c>
    </row>
    <row r="65" customFormat="false" ht="11.35" hidden="false" customHeight="true" outlineLevel="0" collapsed="false">
      <c r="A65" s="21" t="s">
        <v>126</v>
      </c>
      <c r="B65" s="22" t="s">
        <v>127</v>
      </c>
      <c r="C65" s="23" t="n">
        <v>0</v>
      </c>
      <c r="D65" s="23" t="n">
        <v>29599418</v>
      </c>
      <c r="E65" s="23" t="n">
        <v>33293718</v>
      </c>
      <c r="F65" s="23" t="n">
        <v>-3694300</v>
      </c>
      <c r="G65" s="24" t="n">
        <f aca="false">D65-E65</f>
        <v>-3694300</v>
      </c>
    </row>
    <row r="66" customFormat="false" ht="11.35" hidden="false" customHeight="true" outlineLevel="0" collapsed="false">
      <c r="A66" s="21" t="s">
        <v>128</v>
      </c>
      <c r="B66" s="22" t="s">
        <v>129</v>
      </c>
      <c r="C66" s="23" t="n">
        <v>0</v>
      </c>
      <c r="D66" s="23" t="n">
        <v>20381900</v>
      </c>
      <c r="E66" s="23" t="n">
        <v>20381900</v>
      </c>
      <c r="F66" s="23" t="n">
        <v>0</v>
      </c>
      <c r="G66" s="24" t="n">
        <f aca="false">D66-E66</f>
        <v>0</v>
      </c>
    </row>
    <row r="67" customFormat="false" ht="11.35" hidden="false" customHeight="true" outlineLevel="0" collapsed="false">
      <c r="A67" s="21" t="s">
        <v>130</v>
      </c>
      <c r="B67" s="22" t="s">
        <v>55</v>
      </c>
      <c r="C67" s="23" t="n">
        <v>0</v>
      </c>
      <c r="D67" s="23" t="n">
        <v>5790000</v>
      </c>
      <c r="E67" s="23" t="n">
        <v>5790000</v>
      </c>
      <c r="F67" s="23" t="n">
        <v>0</v>
      </c>
      <c r="G67" s="24" t="n">
        <f aca="false">D67-E67</f>
        <v>0</v>
      </c>
    </row>
    <row r="68" customFormat="false" ht="11.35" hidden="false" customHeight="true" outlineLevel="0" collapsed="false">
      <c r="A68" s="21" t="s">
        <v>131</v>
      </c>
      <c r="B68" s="22" t="s">
        <v>132</v>
      </c>
      <c r="C68" s="23" t="n">
        <v>0</v>
      </c>
      <c r="D68" s="23" t="n">
        <v>124177544.3</v>
      </c>
      <c r="E68" s="23" t="n">
        <v>152619544.17</v>
      </c>
      <c r="F68" s="23" t="n">
        <v>-94625999.11</v>
      </c>
      <c r="G68" s="24" t="n">
        <f aca="false">D68-E68</f>
        <v>-28441999.87</v>
      </c>
    </row>
    <row r="69" customFormat="false" ht="11.35" hidden="false" customHeight="true" outlineLevel="0" collapsed="false">
      <c r="A69" s="21" t="s">
        <v>133</v>
      </c>
      <c r="B69" s="22" t="s">
        <v>134</v>
      </c>
      <c r="C69" s="23" t="n">
        <v>0</v>
      </c>
      <c r="D69" s="23" t="n">
        <v>0</v>
      </c>
      <c r="E69" s="23" t="n">
        <v>4650000</v>
      </c>
      <c r="F69" s="23" t="n">
        <v>-4650000</v>
      </c>
      <c r="G69" s="24" t="n">
        <f aca="false">D69-E69</f>
        <v>-4650000</v>
      </c>
    </row>
    <row r="70" customFormat="false" ht="11.35" hidden="false" customHeight="true" outlineLevel="0" collapsed="false">
      <c r="A70" s="21" t="s">
        <v>135</v>
      </c>
      <c r="B70" s="22" t="s">
        <v>136</v>
      </c>
      <c r="C70" s="23" t="n">
        <v>0</v>
      </c>
      <c r="D70" s="23" t="n">
        <v>124279.81</v>
      </c>
      <c r="E70" s="23" t="n">
        <v>124279.31</v>
      </c>
      <c r="F70" s="23" t="n">
        <v>1.5</v>
      </c>
      <c r="G70" s="24" t="n">
        <f aca="false">D70-E70</f>
        <v>0.5</v>
      </c>
    </row>
    <row r="71" customFormat="false" ht="11.35" hidden="false" customHeight="true" outlineLevel="0" collapsed="false">
      <c r="A71" s="21" t="s">
        <v>137</v>
      </c>
      <c r="B71" s="22" t="s">
        <v>138</v>
      </c>
      <c r="C71" s="23" t="n">
        <v>0</v>
      </c>
      <c r="D71" s="23" t="n">
        <v>124279.81</v>
      </c>
      <c r="E71" s="23" t="n">
        <v>124279.31</v>
      </c>
      <c r="F71" s="23" t="n">
        <v>1</v>
      </c>
      <c r="G71" s="24" t="n">
        <f aca="false">D71-E71</f>
        <v>0.5</v>
      </c>
    </row>
    <row r="72" customFormat="false" ht="11.35" hidden="false" customHeight="true" outlineLevel="0" collapsed="false">
      <c r="A72" s="21" t="s">
        <v>139</v>
      </c>
      <c r="B72" s="22" t="s">
        <v>140</v>
      </c>
      <c r="C72" s="23" t="n">
        <v>0</v>
      </c>
      <c r="D72" s="23" t="n">
        <v>51914</v>
      </c>
      <c r="E72" s="23" t="n">
        <v>51914</v>
      </c>
      <c r="F72" s="23" t="n">
        <v>0</v>
      </c>
      <c r="G72" s="24" t="n">
        <f aca="false">D72-E72</f>
        <v>0</v>
      </c>
    </row>
    <row r="73" customFormat="false" ht="11.35" hidden="false" customHeight="true" outlineLevel="0" collapsed="false">
      <c r="A73" s="21" t="s">
        <v>141</v>
      </c>
      <c r="B73" s="22" t="s">
        <v>142</v>
      </c>
      <c r="C73" s="23" t="n">
        <v>0</v>
      </c>
      <c r="D73" s="23" t="n">
        <v>29937</v>
      </c>
      <c r="E73" s="23" t="n">
        <v>29937</v>
      </c>
      <c r="F73" s="23" t="n">
        <v>0</v>
      </c>
      <c r="G73" s="24" t="n">
        <f aca="false">D73-E73</f>
        <v>0</v>
      </c>
    </row>
    <row r="74" customFormat="false" ht="11.35" hidden="false" customHeight="true" outlineLevel="0" collapsed="false">
      <c r="A74" s="21" t="s">
        <v>143</v>
      </c>
      <c r="B74" s="22" t="s">
        <v>144</v>
      </c>
      <c r="C74" s="23" t="n">
        <v>0</v>
      </c>
      <c r="D74" s="23" t="n">
        <v>777</v>
      </c>
      <c r="E74" s="23" t="n">
        <v>777</v>
      </c>
      <c r="F74" s="23" t="n">
        <v>0</v>
      </c>
      <c r="G74" s="24" t="n">
        <f aca="false">D74-E74</f>
        <v>0</v>
      </c>
    </row>
    <row r="75" customFormat="false" ht="11.35" hidden="false" customHeight="true" outlineLevel="0" collapsed="false">
      <c r="A75" s="21" t="s">
        <v>145</v>
      </c>
      <c r="B75" s="22" t="s">
        <v>146</v>
      </c>
      <c r="C75" s="23" t="n">
        <v>0</v>
      </c>
      <c r="D75" s="23" t="n">
        <v>41651.81</v>
      </c>
      <c r="E75" s="23" t="n">
        <v>41651.31</v>
      </c>
      <c r="F75" s="23" t="n">
        <v>0.5</v>
      </c>
      <c r="G75" s="24" t="n">
        <f aca="false">D75-E75</f>
        <v>0.5</v>
      </c>
    </row>
    <row r="76" customFormat="false" ht="11.35" hidden="false" customHeight="true" outlineLevel="0" collapsed="false">
      <c r="A76" s="21" t="s">
        <v>147</v>
      </c>
      <c r="B76" s="22" t="s">
        <v>148</v>
      </c>
      <c r="C76" s="23" t="n">
        <v>0</v>
      </c>
      <c r="D76" s="23" t="n">
        <v>33635000</v>
      </c>
      <c r="E76" s="23" t="n">
        <v>33635000</v>
      </c>
      <c r="F76" s="23" t="n">
        <v>0</v>
      </c>
      <c r="G76" s="24" t="n">
        <f aca="false">D76-E76</f>
        <v>0</v>
      </c>
    </row>
    <row r="77" customFormat="false" ht="11.35" hidden="false" customHeight="true" outlineLevel="0" collapsed="false">
      <c r="A77" s="21" t="s">
        <v>149</v>
      </c>
      <c r="B77" s="22" t="s">
        <v>150</v>
      </c>
      <c r="C77" s="23" t="n">
        <v>0</v>
      </c>
      <c r="D77" s="23" t="n">
        <v>16238752.27</v>
      </c>
      <c r="E77" s="23" t="n">
        <v>19816751.79</v>
      </c>
      <c r="F77" s="23" t="n">
        <v>-7155999.04</v>
      </c>
      <c r="G77" s="24" t="n">
        <f aca="false">D77-E77</f>
        <v>-3577999.52</v>
      </c>
    </row>
    <row r="78" customFormat="false" ht="11.35" hidden="false" customHeight="true" outlineLevel="0" collapsed="false">
      <c r="A78" s="21" t="s">
        <v>151</v>
      </c>
      <c r="B78" s="22" t="s">
        <v>134</v>
      </c>
      <c r="C78" s="23" t="n">
        <v>0</v>
      </c>
      <c r="D78" s="23" t="n">
        <v>11007529.48</v>
      </c>
      <c r="E78" s="23" t="n">
        <v>14585529</v>
      </c>
      <c r="F78" s="23" t="n">
        <v>-3577999.52</v>
      </c>
      <c r="G78" s="24" t="n">
        <f aca="false">D78-E78</f>
        <v>-3577999.52</v>
      </c>
    </row>
    <row r="79" customFormat="false" ht="11.35" hidden="false" customHeight="true" outlineLevel="0" collapsed="false">
      <c r="A79" s="21" t="s">
        <v>152</v>
      </c>
      <c r="B79" s="22" t="s">
        <v>153</v>
      </c>
      <c r="C79" s="23" t="n">
        <v>0</v>
      </c>
      <c r="D79" s="23" t="n">
        <v>5231222.79</v>
      </c>
      <c r="E79" s="23" t="n">
        <v>5231222.79</v>
      </c>
      <c r="F79" s="23" t="n">
        <v>0</v>
      </c>
      <c r="G79" s="24" t="n">
        <f aca="false">D79-E79</f>
        <v>0</v>
      </c>
    </row>
    <row r="80" customFormat="false" ht="11.35" hidden="false" customHeight="true" outlineLevel="0" collapsed="false">
      <c r="A80" s="21" t="s">
        <v>154</v>
      </c>
      <c r="B80" s="22" t="s">
        <v>55</v>
      </c>
      <c r="C80" s="23" t="n">
        <v>0</v>
      </c>
      <c r="D80" s="23" t="n">
        <v>107814512.22</v>
      </c>
      <c r="E80" s="23" t="n">
        <v>132678513.07</v>
      </c>
      <c r="F80" s="23" t="n">
        <v>-54378001.7</v>
      </c>
      <c r="G80" s="24" t="n">
        <f aca="false">D80-E80</f>
        <v>-24864000.85</v>
      </c>
    </row>
    <row r="81" customFormat="false" ht="11.35" hidden="false" customHeight="true" outlineLevel="0" collapsed="false">
      <c r="A81" s="21" t="s">
        <v>155</v>
      </c>
      <c r="B81" s="22" t="s">
        <v>156</v>
      </c>
      <c r="C81" s="23" t="n">
        <v>0</v>
      </c>
      <c r="D81" s="23" t="n">
        <v>107814512.22</v>
      </c>
      <c r="E81" s="23" t="n">
        <v>132678513.07</v>
      </c>
      <c r="F81" s="23" t="n">
        <v>-24864000.85</v>
      </c>
      <c r="G81" s="24" t="n">
        <f aca="false">D81-E81</f>
        <v>-24864000.85</v>
      </c>
    </row>
    <row r="82" customFormat="false" ht="11.35" hidden="false" customHeight="true" outlineLevel="0" collapsed="false">
      <c r="A82" s="21" t="s">
        <v>157</v>
      </c>
      <c r="B82" s="22" t="s">
        <v>158</v>
      </c>
      <c r="C82" s="23" t="n">
        <v>0</v>
      </c>
      <c r="D82" s="23" t="n">
        <v>249120536</v>
      </c>
      <c r="E82" s="23" t="n">
        <v>258741995</v>
      </c>
      <c r="F82" s="23" t="n">
        <v>-28864377</v>
      </c>
      <c r="G82" s="24" t="n">
        <f aca="false">D82-E82</f>
        <v>-9621459</v>
      </c>
    </row>
    <row r="83" customFormat="false" ht="11.35" hidden="false" customHeight="true" outlineLevel="0" collapsed="false">
      <c r="A83" s="21" t="s">
        <v>159</v>
      </c>
      <c r="B83" s="22" t="s">
        <v>160</v>
      </c>
      <c r="C83" s="23" t="n">
        <v>0</v>
      </c>
      <c r="D83" s="23" t="n">
        <v>206020851</v>
      </c>
      <c r="E83" s="23" t="n">
        <v>191324760</v>
      </c>
      <c r="F83" s="23" t="n">
        <v>29392182</v>
      </c>
      <c r="G83" s="24" t="n">
        <f aca="false">D83-E83</f>
        <v>14696091</v>
      </c>
    </row>
    <row r="84" customFormat="false" ht="11.35" hidden="false" customHeight="true" outlineLevel="0" collapsed="false">
      <c r="A84" s="21" t="s">
        <v>161</v>
      </c>
      <c r="B84" s="22" t="s">
        <v>160</v>
      </c>
      <c r="C84" s="23" t="n">
        <v>0</v>
      </c>
      <c r="D84" s="23" t="n">
        <v>206020851</v>
      </c>
      <c r="E84" s="23" t="n">
        <v>191324760</v>
      </c>
      <c r="F84" s="23" t="n">
        <v>14696091</v>
      </c>
      <c r="G84" s="24" t="n">
        <f aca="false">D84-E84</f>
        <v>14696091</v>
      </c>
    </row>
    <row r="85" customFormat="false" ht="11.35" hidden="false" customHeight="true" outlineLevel="0" collapsed="false">
      <c r="A85" s="21" t="s">
        <v>162</v>
      </c>
      <c r="B85" s="22" t="s">
        <v>163</v>
      </c>
      <c r="C85" s="23" t="n">
        <v>0</v>
      </c>
      <c r="D85" s="23" t="n">
        <v>25998559</v>
      </c>
      <c r="E85" s="23" t="n">
        <v>43747328</v>
      </c>
      <c r="F85" s="23" t="n">
        <v>-35497538</v>
      </c>
      <c r="G85" s="24" t="n">
        <f aca="false">D85-E85</f>
        <v>-17748769</v>
      </c>
    </row>
    <row r="86" customFormat="false" ht="11.35" hidden="false" customHeight="true" outlineLevel="0" collapsed="false">
      <c r="A86" s="21" t="s">
        <v>164</v>
      </c>
      <c r="B86" s="22" t="s">
        <v>165</v>
      </c>
      <c r="C86" s="23" t="n">
        <v>0</v>
      </c>
      <c r="D86" s="23" t="n">
        <v>16226103</v>
      </c>
      <c r="E86" s="23" t="n">
        <v>33974872</v>
      </c>
      <c r="F86" s="23" t="n">
        <v>-17748769</v>
      </c>
      <c r="G86" s="24" t="n">
        <f aca="false">D86-E86</f>
        <v>-17748769</v>
      </c>
    </row>
    <row r="87" customFormat="false" ht="11.35" hidden="false" customHeight="true" outlineLevel="0" collapsed="false">
      <c r="A87" s="21" t="s">
        <v>166</v>
      </c>
      <c r="B87" s="22" t="s">
        <v>167</v>
      </c>
      <c r="C87" s="23" t="n">
        <v>0</v>
      </c>
      <c r="D87" s="23" t="n">
        <v>9772456</v>
      </c>
      <c r="E87" s="23" t="n">
        <v>9772456</v>
      </c>
      <c r="F87" s="23" t="n">
        <v>0</v>
      </c>
      <c r="G87" s="24" t="n">
        <f aca="false">D87-E87</f>
        <v>0</v>
      </c>
    </row>
    <row r="88" customFormat="false" ht="11.35" hidden="false" customHeight="true" outlineLevel="0" collapsed="false">
      <c r="A88" s="21" t="s">
        <v>168</v>
      </c>
      <c r="B88" s="22" t="s">
        <v>169</v>
      </c>
      <c r="C88" s="23" t="n">
        <v>0</v>
      </c>
      <c r="D88" s="23" t="n">
        <v>2258229</v>
      </c>
      <c r="E88" s="23" t="n">
        <v>4031555</v>
      </c>
      <c r="F88" s="23" t="n">
        <v>-3546652</v>
      </c>
      <c r="G88" s="24" t="n">
        <f aca="false">D88-E88</f>
        <v>-1773326</v>
      </c>
    </row>
    <row r="89" customFormat="false" ht="11.35" hidden="false" customHeight="true" outlineLevel="0" collapsed="false">
      <c r="A89" s="21" t="s">
        <v>170</v>
      </c>
      <c r="B89" s="22" t="s">
        <v>171</v>
      </c>
      <c r="C89" s="23" t="n">
        <v>0</v>
      </c>
      <c r="D89" s="23" t="n">
        <v>2258229</v>
      </c>
      <c r="E89" s="23" t="n">
        <v>4031555</v>
      </c>
      <c r="F89" s="23" t="n">
        <v>-1773326</v>
      </c>
      <c r="G89" s="24" t="n">
        <f aca="false">D89-E89</f>
        <v>-1773326</v>
      </c>
    </row>
    <row r="90" customFormat="false" ht="11.35" hidden="false" customHeight="true" outlineLevel="0" collapsed="false">
      <c r="A90" s="21" t="s">
        <v>172</v>
      </c>
      <c r="B90" s="22" t="s">
        <v>173</v>
      </c>
      <c r="C90" s="23" t="n">
        <v>0</v>
      </c>
      <c r="D90" s="23" t="n">
        <v>31823012</v>
      </c>
      <c r="E90" s="23" t="n">
        <v>31823012</v>
      </c>
      <c r="F90" s="23" t="n">
        <v>0</v>
      </c>
      <c r="G90" s="24" t="n">
        <f aca="false">D90-E90</f>
        <v>0</v>
      </c>
    </row>
    <row r="91" customFormat="false" ht="11.35" hidden="false" customHeight="true" outlineLevel="0" collapsed="false">
      <c r="A91" s="21" t="s">
        <v>174</v>
      </c>
      <c r="B91" s="22" t="s">
        <v>175</v>
      </c>
      <c r="C91" s="23" t="n">
        <v>0</v>
      </c>
      <c r="D91" s="23" t="n">
        <v>14842897</v>
      </c>
      <c r="E91" s="23" t="n">
        <v>19638352</v>
      </c>
      <c r="F91" s="23" t="n">
        <v>-9590910</v>
      </c>
      <c r="G91" s="24" t="n">
        <f aca="false">D91-E91</f>
        <v>-4795455</v>
      </c>
    </row>
    <row r="92" customFormat="false" ht="11.35" hidden="false" customHeight="true" outlineLevel="0" collapsed="false">
      <c r="A92" s="21" t="s">
        <v>176</v>
      </c>
      <c r="B92" s="22" t="s">
        <v>175</v>
      </c>
      <c r="C92" s="23" t="n">
        <v>0</v>
      </c>
      <c r="D92" s="23" t="n">
        <v>14842897</v>
      </c>
      <c r="E92" s="23" t="n">
        <v>19638352</v>
      </c>
      <c r="F92" s="23" t="n">
        <v>-4795455</v>
      </c>
      <c r="G92" s="24" t="n">
        <f aca="false">D92-E92</f>
        <v>-4795455</v>
      </c>
    </row>
    <row r="93" customFormat="false" ht="11.35" hidden="false" customHeight="true" outlineLevel="0" collapsed="false">
      <c r="A93" s="21" t="s">
        <v>177</v>
      </c>
      <c r="B93" s="22" t="s">
        <v>178</v>
      </c>
      <c r="C93" s="23" t="n">
        <v>0</v>
      </c>
      <c r="D93" s="23" t="n">
        <v>4656286</v>
      </c>
      <c r="E93" s="23" t="n">
        <v>4656286</v>
      </c>
      <c r="F93" s="23" t="n">
        <v>0</v>
      </c>
      <c r="G93" s="24" t="n">
        <f aca="false">D93-E93</f>
        <v>0</v>
      </c>
    </row>
    <row r="94" customFormat="false" ht="11.35" hidden="false" customHeight="true" outlineLevel="0" collapsed="false">
      <c r="A94" s="21" t="s">
        <v>179</v>
      </c>
      <c r="B94" s="22" t="s">
        <v>180</v>
      </c>
      <c r="C94" s="23" t="n">
        <v>0</v>
      </c>
      <c r="D94" s="23" t="n">
        <v>161924974</v>
      </c>
      <c r="E94" s="23" t="n">
        <v>157780788</v>
      </c>
      <c r="F94" s="23" t="n">
        <v>16576744</v>
      </c>
      <c r="G94" s="24" t="n">
        <f aca="false">D94-E94</f>
        <v>4144186</v>
      </c>
    </row>
    <row r="95" customFormat="false" ht="11.35" hidden="false" customHeight="true" outlineLevel="0" collapsed="false">
      <c r="A95" s="21" t="s">
        <v>181</v>
      </c>
      <c r="B95" s="22" t="s">
        <v>182</v>
      </c>
      <c r="C95" s="23" t="n">
        <v>0</v>
      </c>
      <c r="D95" s="23" t="n">
        <v>161924974</v>
      </c>
      <c r="E95" s="23" t="n">
        <v>157780788</v>
      </c>
      <c r="F95" s="23" t="n">
        <v>12432558</v>
      </c>
      <c r="G95" s="24" t="n">
        <f aca="false">D95-E95</f>
        <v>4144186</v>
      </c>
    </row>
    <row r="96" customFormat="false" ht="11.35" hidden="false" customHeight="true" outlineLevel="0" collapsed="false">
      <c r="A96" s="21" t="s">
        <v>183</v>
      </c>
      <c r="B96" s="22" t="s">
        <v>184</v>
      </c>
      <c r="C96" s="23" t="n">
        <v>0</v>
      </c>
      <c r="D96" s="23" t="n">
        <v>161924974</v>
      </c>
      <c r="E96" s="23" t="n">
        <v>157780788</v>
      </c>
      <c r="F96" s="23" t="n">
        <v>8288372</v>
      </c>
      <c r="G96" s="24" t="n">
        <f aca="false">D96-E96</f>
        <v>4144186</v>
      </c>
    </row>
    <row r="97" customFormat="false" ht="11.35" hidden="false" customHeight="true" outlineLevel="0" collapsed="false">
      <c r="A97" s="21" t="s">
        <v>185</v>
      </c>
      <c r="B97" s="22" t="s">
        <v>186</v>
      </c>
      <c r="C97" s="23" t="n">
        <v>0</v>
      </c>
      <c r="D97" s="23" t="n">
        <v>40651521</v>
      </c>
      <c r="E97" s="23" t="n">
        <v>39139614</v>
      </c>
      <c r="F97" s="23" t="n">
        <v>1511907</v>
      </c>
      <c r="G97" s="24" t="n">
        <f aca="false">D97-E97</f>
        <v>1511907</v>
      </c>
    </row>
    <row r="98" customFormat="false" ht="11.35" hidden="false" customHeight="true" outlineLevel="0" collapsed="false">
      <c r="A98" s="21" t="s">
        <v>187</v>
      </c>
      <c r="B98" s="22" t="s">
        <v>188</v>
      </c>
      <c r="C98" s="23" t="n">
        <v>0</v>
      </c>
      <c r="D98" s="23" t="n">
        <v>55344877</v>
      </c>
      <c r="E98" s="23" t="n">
        <v>52712598</v>
      </c>
      <c r="F98" s="23" t="n">
        <v>2632279</v>
      </c>
      <c r="G98" s="24" t="n">
        <f aca="false">D98-E98</f>
        <v>2632279</v>
      </c>
    </row>
    <row r="99" customFormat="false" ht="11.35" hidden="false" customHeight="true" outlineLevel="0" collapsed="false">
      <c r="A99" s="21" t="s">
        <v>189</v>
      </c>
      <c r="B99" s="22" t="s">
        <v>190</v>
      </c>
      <c r="C99" s="23" t="n">
        <v>0</v>
      </c>
      <c r="D99" s="23" t="n">
        <v>2053735331.9</v>
      </c>
      <c r="E99" s="23" t="n">
        <v>2100000000</v>
      </c>
      <c r="F99" s="23" t="n">
        <v>-185058672.4</v>
      </c>
      <c r="G99" s="24" t="n">
        <f aca="false">D99-E99</f>
        <v>-46264668.0999999</v>
      </c>
    </row>
    <row r="100" customFormat="false" ht="11.35" hidden="false" customHeight="true" outlineLevel="0" collapsed="false">
      <c r="A100" s="21" t="s">
        <v>191</v>
      </c>
      <c r="B100" s="22" t="s">
        <v>192</v>
      </c>
      <c r="C100" s="23" t="n">
        <v>0</v>
      </c>
      <c r="D100" s="23" t="n">
        <v>2000000000</v>
      </c>
      <c r="E100" s="23" t="n">
        <v>2100000000</v>
      </c>
      <c r="F100" s="23" t="n">
        <v>-300000000</v>
      </c>
      <c r="G100" s="24" t="n">
        <f aca="false">D100-E100</f>
        <v>-100000000</v>
      </c>
    </row>
    <row r="101" customFormat="false" ht="11.35" hidden="false" customHeight="true" outlineLevel="0" collapsed="false">
      <c r="A101" s="21" t="s">
        <v>193</v>
      </c>
      <c r="B101" s="22" t="s">
        <v>194</v>
      </c>
      <c r="C101" s="23" t="n">
        <v>0</v>
      </c>
      <c r="D101" s="23" t="n">
        <v>2000000000</v>
      </c>
      <c r="E101" s="23" t="n">
        <v>2100000000</v>
      </c>
      <c r="F101" s="23" t="n">
        <v>-200000000</v>
      </c>
      <c r="G101" s="24" t="n">
        <f aca="false">D101-E101</f>
        <v>-100000000</v>
      </c>
    </row>
    <row r="102" customFormat="false" ht="11.35" hidden="false" customHeight="true" outlineLevel="0" collapsed="false">
      <c r="A102" s="21" t="s">
        <v>195</v>
      </c>
      <c r="B102" s="22" t="s">
        <v>196</v>
      </c>
      <c r="C102" s="23" t="n">
        <v>0</v>
      </c>
      <c r="D102" s="23" t="n">
        <v>0</v>
      </c>
      <c r="E102" s="23" t="n">
        <v>2000000000</v>
      </c>
      <c r="F102" s="23" t="n">
        <v>-2000000000</v>
      </c>
      <c r="G102" s="24" t="n">
        <f aca="false">D102-E102</f>
        <v>-2000000000</v>
      </c>
    </row>
    <row r="103" customFormat="false" ht="11.35" hidden="false" customHeight="true" outlineLevel="0" collapsed="false">
      <c r="A103" s="21" t="s">
        <v>197</v>
      </c>
      <c r="B103" s="22" t="s">
        <v>198</v>
      </c>
      <c r="C103" s="23" t="n">
        <v>0</v>
      </c>
      <c r="D103" s="23" t="n">
        <v>2000000000</v>
      </c>
      <c r="E103" s="23" t="n">
        <v>0</v>
      </c>
      <c r="F103" s="23" t="n">
        <v>2000000000</v>
      </c>
      <c r="G103" s="24" t="n">
        <f aca="false">D103-E103</f>
        <v>2000000000</v>
      </c>
    </row>
    <row r="104" customFormat="false" ht="11.35" hidden="false" customHeight="true" outlineLevel="0" collapsed="false">
      <c r="A104" s="21" t="s">
        <v>199</v>
      </c>
      <c r="B104" s="22" t="s">
        <v>200</v>
      </c>
      <c r="C104" s="23" t="n">
        <v>0</v>
      </c>
      <c r="D104" s="23" t="n">
        <v>0</v>
      </c>
      <c r="E104" s="23" t="n">
        <v>100000000</v>
      </c>
      <c r="F104" s="23" t="n">
        <v>-100000000</v>
      </c>
      <c r="G104" s="24" t="n">
        <f aca="false">D104-E104</f>
        <v>-100000000</v>
      </c>
    </row>
    <row r="105" customFormat="false" ht="11.35" hidden="false" customHeight="true" outlineLevel="0" collapsed="false">
      <c r="A105" s="21" t="s">
        <v>201</v>
      </c>
      <c r="B105" s="22" t="s">
        <v>202</v>
      </c>
      <c r="C105" s="23" t="n">
        <v>0</v>
      </c>
      <c r="D105" s="23" t="n">
        <v>53735331.9</v>
      </c>
      <c r="E105" s="23" t="n">
        <v>0</v>
      </c>
      <c r="F105" s="23" t="n">
        <v>161205995.7</v>
      </c>
      <c r="G105" s="24" t="n">
        <f aca="false">D105-E105</f>
        <v>53735331.9</v>
      </c>
    </row>
    <row r="106" customFormat="false" ht="11.35" hidden="false" customHeight="true" outlineLevel="0" collapsed="false">
      <c r="A106" s="21" t="s">
        <v>203</v>
      </c>
      <c r="B106" s="22" t="s">
        <v>204</v>
      </c>
      <c r="C106" s="23" t="n">
        <v>0</v>
      </c>
      <c r="D106" s="23" t="n">
        <v>53735331.9</v>
      </c>
      <c r="E106" s="23" t="n">
        <v>0</v>
      </c>
      <c r="F106" s="23" t="n">
        <v>107470663.8</v>
      </c>
      <c r="G106" s="24" t="n">
        <f aca="false">D106-E106</f>
        <v>53735331.9</v>
      </c>
    </row>
    <row r="107" customFormat="false" ht="11.35" hidden="false" customHeight="true" outlineLevel="0" collapsed="false">
      <c r="A107" s="21" t="s">
        <v>205</v>
      </c>
      <c r="B107" s="22" t="s">
        <v>206</v>
      </c>
      <c r="C107" s="23" t="n">
        <v>0</v>
      </c>
      <c r="D107" s="23" t="n">
        <v>53735331.9</v>
      </c>
      <c r="E107" s="23" t="n">
        <v>0</v>
      </c>
      <c r="F107" s="23" t="n">
        <v>53735331.9</v>
      </c>
      <c r="G107" s="24" t="n">
        <f aca="false">D107-E107</f>
        <v>53735331.9</v>
      </c>
    </row>
    <row r="108" customFormat="false" ht="11.35" hidden="false" customHeight="true" outlineLevel="0" collapsed="false">
      <c r="A108" s="21" t="s">
        <v>207</v>
      </c>
      <c r="B108" s="22" t="s">
        <v>208</v>
      </c>
      <c r="C108" s="23" t="n">
        <v>0</v>
      </c>
      <c r="D108" s="23" t="n">
        <v>10255223.41</v>
      </c>
      <c r="E108" s="23" t="n">
        <v>1133745820.49</v>
      </c>
      <c r="F108" s="23" t="n">
        <v>-4505870689.92</v>
      </c>
      <c r="G108" s="24" t="n">
        <f aca="false">D108-E108</f>
        <v>-1123490597.08</v>
      </c>
    </row>
    <row r="109" customFormat="false" ht="11.35" hidden="false" customHeight="true" outlineLevel="0" collapsed="false">
      <c r="A109" s="21" t="s">
        <v>209</v>
      </c>
      <c r="B109" s="22" t="s">
        <v>210</v>
      </c>
      <c r="C109" s="23" t="n">
        <v>0</v>
      </c>
      <c r="D109" s="23" t="n">
        <v>10081906.41</v>
      </c>
      <c r="E109" s="23" t="n">
        <v>1133569008.15</v>
      </c>
      <c r="F109" s="23" t="n">
        <v>-3382369606.82</v>
      </c>
      <c r="G109" s="24" t="n">
        <f aca="false">D109-E109</f>
        <v>-1123487101.74</v>
      </c>
    </row>
    <row r="110" customFormat="false" ht="11.35" hidden="false" customHeight="true" outlineLevel="0" collapsed="false">
      <c r="A110" s="21" t="s">
        <v>211</v>
      </c>
      <c r="B110" s="22" t="s">
        <v>55</v>
      </c>
      <c r="C110" s="23" t="n">
        <v>0</v>
      </c>
      <c r="D110" s="23" t="n">
        <v>10081906.41</v>
      </c>
      <c r="E110" s="23" t="n">
        <v>1133569008.15</v>
      </c>
      <c r="F110" s="23" t="n">
        <v>-2258882505.08</v>
      </c>
      <c r="G110" s="24" t="n">
        <f aca="false">D110-E110</f>
        <v>-1123487101.74</v>
      </c>
    </row>
    <row r="111" customFormat="false" ht="11.35" hidden="false" customHeight="true" outlineLevel="0" collapsed="false">
      <c r="A111" s="21" t="s">
        <v>212</v>
      </c>
      <c r="B111" s="22" t="s">
        <v>213</v>
      </c>
      <c r="C111" s="23" t="n">
        <v>0</v>
      </c>
      <c r="D111" s="23" t="n">
        <v>36074.08</v>
      </c>
      <c r="E111" s="23" t="n">
        <v>11944375.68</v>
      </c>
      <c r="F111" s="23" t="n">
        <v>-23816603.2</v>
      </c>
      <c r="G111" s="24" t="n">
        <f aca="false">D111-E111</f>
        <v>-11908301.6</v>
      </c>
    </row>
    <row r="112" customFormat="false" ht="11.35" hidden="false" customHeight="true" outlineLevel="0" collapsed="false">
      <c r="A112" s="21" t="s">
        <v>214</v>
      </c>
      <c r="B112" s="22" t="s">
        <v>213</v>
      </c>
      <c r="C112" s="23" t="n">
        <v>0</v>
      </c>
      <c r="D112" s="23" t="n">
        <v>36074.08</v>
      </c>
      <c r="E112" s="23" t="n">
        <v>11944375.68</v>
      </c>
      <c r="F112" s="23" t="n">
        <v>-11908301.6</v>
      </c>
      <c r="G112" s="24" t="n">
        <f aca="false">D112-E112</f>
        <v>-11908301.6</v>
      </c>
    </row>
    <row r="113" customFormat="false" ht="11.35" hidden="false" customHeight="true" outlineLevel="0" collapsed="false">
      <c r="A113" s="21" t="s">
        <v>215</v>
      </c>
      <c r="B113" s="22" t="s">
        <v>216</v>
      </c>
      <c r="C113" s="23" t="n">
        <v>0</v>
      </c>
      <c r="D113" s="23" t="n">
        <v>0</v>
      </c>
      <c r="E113" s="23" t="n">
        <v>150000</v>
      </c>
      <c r="F113" s="23" t="n">
        <v>-150000</v>
      </c>
      <c r="G113" s="24" t="n">
        <f aca="false">D113-E113</f>
        <v>-150000</v>
      </c>
    </row>
    <row r="114" customFormat="false" ht="11.35" hidden="false" customHeight="true" outlineLevel="0" collapsed="false">
      <c r="A114" s="21" t="s">
        <v>217</v>
      </c>
      <c r="B114" s="22" t="s">
        <v>218</v>
      </c>
      <c r="C114" s="23" t="n">
        <v>0</v>
      </c>
      <c r="D114" s="23" t="n">
        <v>10045832.33</v>
      </c>
      <c r="E114" s="23" t="n">
        <v>1121474632.47</v>
      </c>
      <c r="F114" s="23" t="n">
        <v>-1111428800.14</v>
      </c>
      <c r="G114" s="24" t="n">
        <f aca="false">D114-E114</f>
        <v>-1111428800.14</v>
      </c>
    </row>
    <row r="115" customFormat="false" ht="11.35" hidden="false" customHeight="true" outlineLevel="0" collapsed="false">
      <c r="A115" s="21" t="s">
        <v>219</v>
      </c>
      <c r="B115" s="22" t="s">
        <v>220</v>
      </c>
      <c r="C115" s="23" t="n">
        <v>0</v>
      </c>
      <c r="D115" s="23" t="n">
        <v>173317</v>
      </c>
      <c r="E115" s="23" t="n">
        <v>176812.34</v>
      </c>
      <c r="F115" s="23" t="n">
        <v>-10486.02</v>
      </c>
      <c r="G115" s="24" t="n">
        <f aca="false">D115-E115</f>
        <v>-3495.34</v>
      </c>
    </row>
    <row r="116" customFormat="false" ht="11.35" hidden="false" customHeight="true" outlineLevel="0" collapsed="false">
      <c r="A116" s="21" t="s">
        <v>221</v>
      </c>
      <c r="B116" s="22" t="s">
        <v>222</v>
      </c>
      <c r="C116" s="23" t="n">
        <v>0</v>
      </c>
      <c r="D116" s="23" t="n">
        <v>0</v>
      </c>
      <c r="E116" s="23" t="n">
        <v>3495.48</v>
      </c>
      <c r="F116" s="23" t="n">
        <v>-6990.96</v>
      </c>
      <c r="G116" s="24" t="n">
        <f aca="false">D116-E116</f>
        <v>-3495.48</v>
      </c>
    </row>
    <row r="117" customFormat="false" ht="11.35" hidden="false" customHeight="true" outlineLevel="0" collapsed="false">
      <c r="A117" s="21" t="s">
        <v>223</v>
      </c>
      <c r="B117" s="22" t="s">
        <v>224</v>
      </c>
      <c r="C117" s="23" t="n">
        <v>0</v>
      </c>
      <c r="D117" s="23" t="n">
        <v>0</v>
      </c>
      <c r="E117" s="23" t="n">
        <v>3495.48</v>
      </c>
      <c r="F117" s="23" t="n">
        <v>-3495.48</v>
      </c>
      <c r="G117" s="24" t="n">
        <f aca="false">D117-E117</f>
        <v>-3495.48</v>
      </c>
    </row>
    <row r="118" customFormat="false" ht="11.35" hidden="false" customHeight="true" outlineLevel="0" collapsed="false">
      <c r="A118" s="21" t="s">
        <v>225</v>
      </c>
      <c r="B118" s="22" t="s">
        <v>226</v>
      </c>
      <c r="C118" s="23" t="n">
        <v>0</v>
      </c>
      <c r="D118" s="23" t="n">
        <v>173317</v>
      </c>
      <c r="E118" s="23" t="n">
        <v>173316.86</v>
      </c>
      <c r="F118" s="23" t="n">
        <v>0.28</v>
      </c>
      <c r="G118" s="24" t="n">
        <f aca="false">D118-E118</f>
        <v>0.14000000001397</v>
      </c>
    </row>
    <row r="119" customFormat="false" ht="11.35" hidden="false" customHeight="true" outlineLevel="0" collapsed="false">
      <c r="A119" s="21" t="s">
        <v>227</v>
      </c>
      <c r="B119" s="22" t="s">
        <v>228</v>
      </c>
      <c r="C119" s="23" t="n">
        <v>0</v>
      </c>
      <c r="D119" s="23" t="n">
        <v>173317</v>
      </c>
      <c r="E119" s="23" t="n">
        <v>173316.86</v>
      </c>
      <c r="F119" s="23" t="n">
        <v>0.14</v>
      </c>
      <c r="G119" s="24" t="n">
        <f aca="false">D119-E119</f>
        <v>0.14000000001397</v>
      </c>
    </row>
    <row r="120" customFormat="false" ht="11.35" hidden="false" customHeight="true" outlineLevel="0" collapsed="false">
      <c r="A120" s="21" t="s">
        <v>229</v>
      </c>
      <c r="B120" s="22" t="s">
        <v>230</v>
      </c>
      <c r="C120" s="23" t="n">
        <v>0</v>
      </c>
      <c r="D120" s="23" t="n">
        <v>587868488.22</v>
      </c>
      <c r="E120" s="23" t="n">
        <v>9453915.66</v>
      </c>
      <c r="F120" s="23" t="n">
        <v>2338409103.3</v>
      </c>
      <c r="G120" s="24" t="n">
        <f aca="false">D120-E120</f>
        <v>578414572.56</v>
      </c>
    </row>
    <row r="121" customFormat="false" ht="11.35" hidden="false" customHeight="true" outlineLevel="0" collapsed="false">
      <c r="A121" s="21" t="s">
        <v>231</v>
      </c>
      <c r="B121" s="22" t="s">
        <v>232</v>
      </c>
      <c r="C121" s="23" t="n">
        <v>0</v>
      </c>
      <c r="D121" s="23" t="n">
        <v>385162212.74</v>
      </c>
      <c r="E121" s="23" t="n">
        <v>250000</v>
      </c>
      <c r="F121" s="23" t="n">
        <v>1154736638.22</v>
      </c>
      <c r="G121" s="24" t="n">
        <f aca="false">D121-E121</f>
        <v>384912212.74</v>
      </c>
    </row>
    <row r="122" customFormat="false" ht="11.35" hidden="false" customHeight="true" outlineLevel="0" collapsed="false">
      <c r="A122" s="21" t="s">
        <v>233</v>
      </c>
      <c r="B122" s="22" t="s">
        <v>234</v>
      </c>
      <c r="C122" s="23" t="n">
        <v>0</v>
      </c>
      <c r="D122" s="23" t="n">
        <v>84475788</v>
      </c>
      <c r="E122" s="23" t="n">
        <v>0</v>
      </c>
      <c r="F122" s="23" t="n">
        <v>168951576</v>
      </c>
      <c r="G122" s="24" t="n">
        <f aca="false">D122-E122</f>
        <v>84475788</v>
      </c>
    </row>
    <row r="123" customFormat="false" ht="11.35" hidden="false" customHeight="true" outlineLevel="0" collapsed="false">
      <c r="A123" s="21" t="s">
        <v>235</v>
      </c>
      <c r="B123" s="22" t="s">
        <v>236</v>
      </c>
      <c r="C123" s="23" t="n">
        <v>0</v>
      </c>
      <c r="D123" s="23" t="n">
        <v>59500000</v>
      </c>
      <c r="E123" s="23" t="n">
        <v>0</v>
      </c>
      <c r="F123" s="23" t="n">
        <v>59500000</v>
      </c>
      <c r="G123" s="24" t="n">
        <f aca="false">D123-E123</f>
        <v>59500000</v>
      </c>
    </row>
    <row r="124" customFormat="false" ht="11.35" hidden="false" customHeight="true" outlineLevel="0" collapsed="false">
      <c r="A124" s="21" t="s">
        <v>237</v>
      </c>
      <c r="B124" s="22" t="s">
        <v>238</v>
      </c>
      <c r="C124" s="23" t="n">
        <v>0</v>
      </c>
      <c r="D124" s="23" t="n">
        <v>1030751</v>
      </c>
      <c r="E124" s="23" t="n">
        <v>0</v>
      </c>
      <c r="F124" s="23" t="n">
        <v>1030751</v>
      </c>
      <c r="G124" s="24" t="n">
        <f aca="false">D124-E124</f>
        <v>1030751</v>
      </c>
    </row>
    <row r="125" customFormat="false" ht="11.35" hidden="false" customHeight="true" outlineLevel="0" collapsed="false">
      <c r="A125" s="21" t="s">
        <v>239</v>
      </c>
      <c r="B125" s="22" t="s">
        <v>240</v>
      </c>
      <c r="C125" s="23" t="n">
        <v>0</v>
      </c>
      <c r="D125" s="23" t="n">
        <v>984242</v>
      </c>
      <c r="E125" s="23" t="n">
        <v>0</v>
      </c>
      <c r="F125" s="23" t="n">
        <v>984242</v>
      </c>
      <c r="G125" s="24" t="n">
        <f aca="false">D125-E125</f>
        <v>984242</v>
      </c>
    </row>
    <row r="126" customFormat="false" ht="11.35" hidden="false" customHeight="true" outlineLevel="0" collapsed="false">
      <c r="A126" s="21" t="s">
        <v>241</v>
      </c>
      <c r="B126" s="22" t="s">
        <v>165</v>
      </c>
      <c r="C126" s="23" t="n">
        <v>0</v>
      </c>
      <c r="D126" s="23" t="n">
        <v>5125188</v>
      </c>
      <c r="E126" s="23" t="n">
        <v>0</v>
      </c>
      <c r="F126" s="23" t="n">
        <v>5125188</v>
      </c>
      <c r="G126" s="24" t="n">
        <f aca="false">D126-E126</f>
        <v>5125188</v>
      </c>
    </row>
    <row r="127" customFormat="false" ht="11.35" hidden="false" customHeight="true" outlineLevel="0" collapsed="false">
      <c r="A127" s="21" t="s">
        <v>242</v>
      </c>
      <c r="B127" s="22" t="s">
        <v>169</v>
      </c>
      <c r="C127" s="23" t="n">
        <v>0</v>
      </c>
      <c r="D127" s="23" t="n">
        <v>615149</v>
      </c>
      <c r="E127" s="23" t="n">
        <v>0</v>
      </c>
      <c r="F127" s="23" t="n">
        <v>615149</v>
      </c>
      <c r="G127" s="24" t="n">
        <f aca="false">D127-E127</f>
        <v>615149</v>
      </c>
    </row>
    <row r="128" customFormat="false" ht="11.35" hidden="false" customHeight="true" outlineLevel="0" collapsed="false">
      <c r="A128" s="21" t="s">
        <v>243</v>
      </c>
      <c r="B128" s="22" t="s">
        <v>173</v>
      </c>
      <c r="C128" s="23" t="n">
        <v>0</v>
      </c>
      <c r="D128" s="23" t="n">
        <v>5125188</v>
      </c>
      <c r="E128" s="23" t="n">
        <v>0</v>
      </c>
      <c r="F128" s="23" t="n">
        <v>5125188</v>
      </c>
      <c r="G128" s="24" t="n">
        <f aca="false">D128-E128</f>
        <v>5125188</v>
      </c>
    </row>
    <row r="129" customFormat="false" ht="11.35" hidden="false" customHeight="true" outlineLevel="0" collapsed="false">
      <c r="A129" s="21" t="s">
        <v>244</v>
      </c>
      <c r="B129" s="22" t="s">
        <v>245</v>
      </c>
      <c r="C129" s="23" t="n">
        <v>0</v>
      </c>
      <c r="D129" s="23" t="n">
        <v>2480148</v>
      </c>
      <c r="E129" s="23" t="n">
        <v>0</v>
      </c>
      <c r="F129" s="23" t="n">
        <v>2480148</v>
      </c>
      <c r="G129" s="24" t="n">
        <f aca="false">D129-E129</f>
        <v>2480148</v>
      </c>
    </row>
    <row r="130" customFormat="false" ht="11.35" hidden="false" customHeight="true" outlineLevel="0" collapsed="false">
      <c r="A130" s="21" t="s">
        <v>246</v>
      </c>
      <c r="B130" s="22" t="s">
        <v>123</v>
      </c>
      <c r="C130" s="23" t="n">
        <v>0</v>
      </c>
      <c r="D130" s="23" t="n">
        <v>449456</v>
      </c>
      <c r="E130" s="23" t="n">
        <v>0</v>
      </c>
      <c r="F130" s="23" t="n">
        <v>449456</v>
      </c>
      <c r="G130" s="24" t="n">
        <f aca="false">D130-E130</f>
        <v>449456</v>
      </c>
    </row>
    <row r="131" customFormat="false" ht="11.35" hidden="false" customHeight="true" outlineLevel="0" collapsed="false">
      <c r="A131" s="21" t="s">
        <v>247</v>
      </c>
      <c r="B131" s="22" t="s">
        <v>121</v>
      </c>
      <c r="C131" s="23" t="n">
        <v>0</v>
      </c>
      <c r="D131" s="23" t="n">
        <v>110340</v>
      </c>
      <c r="E131" s="23" t="n">
        <v>0</v>
      </c>
      <c r="F131" s="23" t="n">
        <v>110340</v>
      </c>
      <c r="G131" s="24" t="n">
        <f aca="false">D131-E131</f>
        <v>110340</v>
      </c>
    </row>
    <row r="132" customFormat="false" ht="11.35" hidden="false" customHeight="true" outlineLevel="0" collapsed="false">
      <c r="A132" s="21" t="s">
        <v>248</v>
      </c>
      <c r="B132" s="22" t="s">
        <v>249</v>
      </c>
      <c r="C132" s="23" t="n">
        <v>0</v>
      </c>
      <c r="D132" s="23" t="n">
        <v>6633726</v>
      </c>
      <c r="E132" s="23" t="n">
        <v>0</v>
      </c>
      <c r="F132" s="23" t="n">
        <v>6633726</v>
      </c>
      <c r="G132" s="24" t="n">
        <f aca="false">D132-E132</f>
        <v>6633726</v>
      </c>
    </row>
    <row r="133" customFormat="false" ht="11.35" hidden="false" customHeight="true" outlineLevel="0" collapsed="false">
      <c r="A133" s="21" t="s">
        <v>250</v>
      </c>
      <c r="B133" s="22" t="s">
        <v>251</v>
      </c>
      <c r="C133" s="23" t="n">
        <v>0</v>
      </c>
      <c r="D133" s="23" t="n">
        <v>2421600</v>
      </c>
      <c r="E133" s="23" t="n">
        <v>0</v>
      </c>
      <c r="F133" s="23" t="n">
        <v>2421600</v>
      </c>
      <c r="G133" s="24" t="n">
        <f aca="false">D133-E133</f>
        <v>2421600</v>
      </c>
    </row>
    <row r="134" customFormat="false" ht="11.35" hidden="false" customHeight="true" outlineLevel="0" collapsed="false">
      <c r="A134" s="21" t="s">
        <v>252</v>
      </c>
      <c r="B134" s="22" t="s">
        <v>253</v>
      </c>
      <c r="C134" s="23" t="n">
        <v>0</v>
      </c>
      <c r="D134" s="23" t="n">
        <v>19879899.9</v>
      </c>
      <c r="E134" s="23" t="n">
        <v>0</v>
      </c>
      <c r="F134" s="23" t="n">
        <v>39759799.8</v>
      </c>
      <c r="G134" s="24" t="n">
        <f aca="false">D134-E134</f>
        <v>19879899.9</v>
      </c>
    </row>
    <row r="135" customFormat="false" ht="11.35" hidden="false" customHeight="true" outlineLevel="0" collapsed="false">
      <c r="A135" s="21" t="s">
        <v>254</v>
      </c>
      <c r="B135" s="22" t="s">
        <v>255</v>
      </c>
      <c r="C135" s="23" t="n">
        <v>0</v>
      </c>
      <c r="D135" s="23" t="n">
        <v>17455499.9</v>
      </c>
      <c r="E135" s="23" t="n">
        <v>0</v>
      </c>
      <c r="F135" s="23" t="n">
        <v>17455499.9</v>
      </c>
      <c r="G135" s="24" t="n">
        <f aca="false">D135-E135</f>
        <v>17455499.9</v>
      </c>
    </row>
    <row r="136" customFormat="false" ht="11.35" hidden="false" customHeight="true" outlineLevel="0" collapsed="false">
      <c r="A136" s="21" t="s">
        <v>256</v>
      </c>
      <c r="B136" s="22" t="s">
        <v>257</v>
      </c>
      <c r="C136" s="23" t="n">
        <v>0</v>
      </c>
      <c r="D136" s="23" t="n">
        <v>2424400</v>
      </c>
      <c r="E136" s="23" t="n">
        <v>0</v>
      </c>
      <c r="F136" s="23" t="n">
        <v>2424400</v>
      </c>
      <c r="G136" s="24" t="n">
        <f aca="false">D136-E136</f>
        <v>2424400</v>
      </c>
    </row>
    <row r="137" customFormat="false" ht="11.35" hidden="false" customHeight="true" outlineLevel="0" collapsed="false">
      <c r="A137" s="21" t="s">
        <v>258</v>
      </c>
      <c r="B137" s="22" t="s">
        <v>259</v>
      </c>
      <c r="C137" s="23" t="n">
        <v>0</v>
      </c>
      <c r="D137" s="23" t="n">
        <v>5395758.61</v>
      </c>
      <c r="E137" s="23" t="n">
        <v>0</v>
      </c>
      <c r="F137" s="23" t="n">
        <v>10791517.22</v>
      </c>
      <c r="G137" s="24" t="n">
        <f aca="false">D137-E137</f>
        <v>5395758.61</v>
      </c>
    </row>
    <row r="138" customFormat="false" ht="11.35" hidden="false" customHeight="true" outlineLevel="0" collapsed="false">
      <c r="A138" s="21" t="s">
        <v>260</v>
      </c>
      <c r="B138" s="22" t="s">
        <v>261</v>
      </c>
      <c r="C138" s="23" t="n">
        <v>0</v>
      </c>
      <c r="D138" s="23" t="n">
        <v>5350306.21</v>
      </c>
      <c r="E138" s="23" t="n">
        <v>0</v>
      </c>
      <c r="F138" s="23" t="n">
        <v>5350306.21</v>
      </c>
      <c r="G138" s="24" t="n">
        <f aca="false">D138-E138</f>
        <v>5350306.21</v>
      </c>
    </row>
    <row r="139" customFormat="false" ht="11.35" hidden="false" customHeight="true" outlineLevel="0" collapsed="false">
      <c r="A139" s="21" t="s">
        <v>262</v>
      </c>
      <c r="B139" s="22" t="s">
        <v>138</v>
      </c>
      <c r="C139" s="23" t="n">
        <v>0</v>
      </c>
      <c r="D139" s="23" t="n">
        <v>37417.4</v>
      </c>
      <c r="E139" s="23" t="n">
        <v>0</v>
      </c>
      <c r="F139" s="23" t="n">
        <v>37417.4</v>
      </c>
      <c r="G139" s="24" t="n">
        <f aca="false">D139-E139</f>
        <v>37417.4</v>
      </c>
    </row>
    <row r="140" customFormat="false" ht="11.35" hidden="false" customHeight="true" outlineLevel="0" collapsed="false">
      <c r="A140" s="21" t="s">
        <v>263</v>
      </c>
      <c r="B140" s="22" t="s">
        <v>55</v>
      </c>
      <c r="C140" s="23" t="n">
        <v>0</v>
      </c>
      <c r="D140" s="23" t="n">
        <v>8035</v>
      </c>
      <c r="E140" s="23" t="n">
        <v>0</v>
      </c>
      <c r="F140" s="23" t="n">
        <v>8035</v>
      </c>
      <c r="G140" s="24" t="n">
        <f aca="false">D140-E140</f>
        <v>8035</v>
      </c>
    </row>
    <row r="141" customFormat="false" ht="11.35" hidden="false" customHeight="true" outlineLevel="0" collapsed="false">
      <c r="A141" s="21" t="s">
        <v>264</v>
      </c>
      <c r="B141" s="22" t="s">
        <v>265</v>
      </c>
      <c r="C141" s="23" t="n">
        <v>0</v>
      </c>
      <c r="D141" s="23" t="n">
        <v>88208404.06</v>
      </c>
      <c r="E141" s="23" t="n">
        <v>0</v>
      </c>
      <c r="F141" s="23" t="n">
        <v>176416808.12</v>
      </c>
      <c r="G141" s="24" t="n">
        <f aca="false">D141-E141</f>
        <v>88208404.06</v>
      </c>
    </row>
    <row r="142" customFormat="false" ht="11.35" hidden="false" customHeight="true" outlineLevel="0" collapsed="false">
      <c r="A142" s="21" t="s">
        <v>266</v>
      </c>
      <c r="B142" s="22" t="s">
        <v>267</v>
      </c>
      <c r="C142" s="23" t="n">
        <v>0</v>
      </c>
      <c r="D142" s="23" t="n">
        <v>81493258</v>
      </c>
      <c r="E142" s="23" t="n">
        <v>0</v>
      </c>
      <c r="F142" s="23" t="n">
        <v>81493258</v>
      </c>
      <c r="G142" s="24" t="n">
        <f aca="false">D142-E142</f>
        <v>81493258</v>
      </c>
    </row>
    <row r="143" customFormat="false" ht="11.35" hidden="false" customHeight="true" outlineLevel="0" collapsed="false">
      <c r="A143" s="21" t="s">
        <v>268</v>
      </c>
      <c r="B143" s="22" t="s">
        <v>269</v>
      </c>
      <c r="C143" s="23" t="n">
        <v>0</v>
      </c>
      <c r="D143" s="23" t="n">
        <v>6715146.06</v>
      </c>
      <c r="E143" s="23" t="n">
        <v>0</v>
      </c>
      <c r="F143" s="23" t="n">
        <v>6715146.06</v>
      </c>
      <c r="G143" s="24" t="n">
        <f aca="false">D143-E143</f>
        <v>6715146.06</v>
      </c>
    </row>
    <row r="144" customFormat="false" ht="11.35" hidden="false" customHeight="true" outlineLevel="0" collapsed="false">
      <c r="A144" s="21" t="s">
        <v>270</v>
      </c>
      <c r="B144" s="22" t="s">
        <v>271</v>
      </c>
      <c r="C144" s="23" t="n">
        <v>0</v>
      </c>
      <c r="D144" s="23" t="n">
        <v>1730229.32</v>
      </c>
      <c r="E144" s="23" t="n">
        <v>0</v>
      </c>
      <c r="F144" s="23" t="n">
        <v>3460458.64</v>
      </c>
      <c r="G144" s="24" t="n">
        <f aca="false">D144-E144</f>
        <v>1730229.32</v>
      </c>
    </row>
    <row r="145" customFormat="false" ht="11.35" hidden="false" customHeight="true" outlineLevel="0" collapsed="false">
      <c r="A145" s="21" t="s">
        <v>272</v>
      </c>
      <c r="B145" s="22" t="s">
        <v>273</v>
      </c>
      <c r="C145" s="23" t="n">
        <v>0</v>
      </c>
      <c r="D145" s="23" t="n">
        <v>1023624</v>
      </c>
      <c r="E145" s="23" t="n">
        <v>0</v>
      </c>
      <c r="F145" s="23" t="n">
        <v>1023624</v>
      </c>
      <c r="G145" s="24" t="n">
        <f aca="false">D145-E145</f>
        <v>1023624</v>
      </c>
    </row>
    <row r="146" customFormat="false" ht="11.35" hidden="false" customHeight="true" outlineLevel="0" collapsed="false">
      <c r="A146" s="21" t="s">
        <v>274</v>
      </c>
      <c r="B146" s="22" t="s">
        <v>275</v>
      </c>
      <c r="C146" s="23" t="n">
        <v>0</v>
      </c>
      <c r="D146" s="23" t="n">
        <v>465472</v>
      </c>
      <c r="E146" s="23" t="n">
        <v>0</v>
      </c>
      <c r="F146" s="23" t="n">
        <v>465472</v>
      </c>
      <c r="G146" s="24" t="n">
        <f aca="false">D146-E146</f>
        <v>465472</v>
      </c>
    </row>
    <row r="147" customFormat="false" ht="11.35" hidden="false" customHeight="true" outlineLevel="0" collapsed="false">
      <c r="A147" s="21" t="s">
        <v>276</v>
      </c>
      <c r="B147" s="22" t="s">
        <v>277</v>
      </c>
      <c r="C147" s="23" t="n">
        <v>0</v>
      </c>
      <c r="D147" s="23" t="n">
        <v>149548</v>
      </c>
      <c r="E147" s="23" t="n">
        <v>0</v>
      </c>
      <c r="F147" s="23" t="n">
        <v>149548</v>
      </c>
      <c r="G147" s="24" t="n">
        <f aca="false">D147-E147</f>
        <v>149548</v>
      </c>
    </row>
    <row r="148" customFormat="false" ht="11.35" hidden="false" customHeight="true" outlineLevel="0" collapsed="false">
      <c r="A148" s="21" t="s">
        <v>278</v>
      </c>
      <c r="B148" s="22" t="s">
        <v>279</v>
      </c>
      <c r="C148" s="23" t="n">
        <v>0</v>
      </c>
      <c r="D148" s="23" t="n">
        <v>91585.32</v>
      </c>
      <c r="E148" s="23" t="n">
        <v>0</v>
      </c>
      <c r="F148" s="23" t="n">
        <v>91585.32</v>
      </c>
      <c r="G148" s="24" t="n">
        <f aca="false">D148-E148</f>
        <v>91585.32</v>
      </c>
    </row>
    <row r="149" customFormat="false" ht="11.35" hidden="false" customHeight="true" outlineLevel="0" collapsed="false">
      <c r="A149" s="21" t="s">
        <v>280</v>
      </c>
      <c r="B149" s="22" t="s">
        <v>281</v>
      </c>
      <c r="C149" s="23" t="n">
        <v>0</v>
      </c>
      <c r="D149" s="23" t="n">
        <v>22165591.12</v>
      </c>
      <c r="E149" s="23" t="n">
        <v>200000</v>
      </c>
      <c r="F149" s="23" t="n">
        <v>43931182.24</v>
      </c>
      <c r="G149" s="24" t="n">
        <f aca="false">D149-E149</f>
        <v>21965591.12</v>
      </c>
    </row>
    <row r="150" customFormat="false" ht="11.35" hidden="false" customHeight="true" outlineLevel="0" collapsed="false">
      <c r="A150" s="21" t="s">
        <v>282</v>
      </c>
      <c r="B150" s="22" t="s">
        <v>283</v>
      </c>
      <c r="C150" s="23" t="n">
        <v>0</v>
      </c>
      <c r="D150" s="23" t="n">
        <v>730932.32</v>
      </c>
      <c r="E150" s="23" t="n">
        <v>0</v>
      </c>
      <c r="F150" s="23" t="n">
        <v>730932.32</v>
      </c>
      <c r="G150" s="24" t="n">
        <f aca="false">D150-E150</f>
        <v>730932.32</v>
      </c>
    </row>
    <row r="151" customFormat="false" ht="11.35" hidden="false" customHeight="true" outlineLevel="0" collapsed="false">
      <c r="A151" s="21" t="s">
        <v>284</v>
      </c>
      <c r="B151" s="22" t="s">
        <v>285</v>
      </c>
      <c r="C151" s="23" t="n">
        <v>0</v>
      </c>
      <c r="D151" s="23" t="n">
        <v>8077324</v>
      </c>
      <c r="E151" s="23" t="n">
        <v>0</v>
      </c>
      <c r="F151" s="23" t="n">
        <v>8077324</v>
      </c>
      <c r="G151" s="24" t="n">
        <f aca="false">D151-E151</f>
        <v>8077324</v>
      </c>
    </row>
    <row r="152" customFormat="false" ht="11.35" hidden="false" customHeight="true" outlineLevel="0" collapsed="false">
      <c r="A152" s="21" t="s">
        <v>286</v>
      </c>
      <c r="B152" s="22" t="s">
        <v>287</v>
      </c>
      <c r="C152" s="23" t="n">
        <v>0</v>
      </c>
      <c r="D152" s="23" t="n">
        <v>2640333.71</v>
      </c>
      <c r="E152" s="23" t="n">
        <v>200000</v>
      </c>
      <c r="F152" s="23" t="n">
        <v>2440333.71</v>
      </c>
      <c r="G152" s="24" t="n">
        <f aca="false">D152-E152</f>
        <v>2440333.71</v>
      </c>
    </row>
    <row r="153" customFormat="false" ht="11.35" hidden="false" customHeight="true" outlineLevel="0" collapsed="false">
      <c r="A153" s="21" t="s">
        <v>288</v>
      </c>
      <c r="B153" s="22" t="s">
        <v>289</v>
      </c>
      <c r="C153" s="23" t="n">
        <v>0</v>
      </c>
      <c r="D153" s="23" t="n">
        <v>5557040.27</v>
      </c>
      <c r="E153" s="23" t="n">
        <v>0</v>
      </c>
      <c r="F153" s="23" t="n">
        <v>5557040.27</v>
      </c>
      <c r="G153" s="24" t="n">
        <f aca="false">D153-E153</f>
        <v>5557040.27</v>
      </c>
    </row>
    <row r="154" customFormat="false" ht="11.35" hidden="false" customHeight="true" outlineLevel="0" collapsed="false">
      <c r="A154" s="21" t="s">
        <v>290</v>
      </c>
      <c r="B154" s="22" t="s">
        <v>291</v>
      </c>
      <c r="C154" s="23" t="n">
        <v>0</v>
      </c>
      <c r="D154" s="23" t="n">
        <v>151052</v>
      </c>
      <c r="E154" s="23" t="n">
        <v>0</v>
      </c>
      <c r="F154" s="23" t="n">
        <v>151052</v>
      </c>
      <c r="G154" s="24" t="n">
        <f aca="false">D154-E154</f>
        <v>151052</v>
      </c>
    </row>
    <row r="155" customFormat="false" ht="11.35" hidden="false" customHeight="true" outlineLevel="0" collapsed="false">
      <c r="A155" s="21" t="s">
        <v>292</v>
      </c>
      <c r="B155" s="22" t="s">
        <v>293</v>
      </c>
      <c r="C155" s="23" t="n">
        <v>0</v>
      </c>
      <c r="D155" s="23" t="n">
        <v>1153807.5</v>
      </c>
      <c r="E155" s="23" t="n">
        <v>0</v>
      </c>
      <c r="F155" s="23" t="n">
        <v>1153807.5</v>
      </c>
      <c r="G155" s="24" t="n">
        <f aca="false">D155-E155</f>
        <v>1153807.5</v>
      </c>
    </row>
    <row r="156" customFormat="false" ht="11.35" hidden="false" customHeight="true" outlineLevel="0" collapsed="false">
      <c r="A156" s="21" t="s">
        <v>294</v>
      </c>
      <c r="B156" s="22" t="s">
        <v>55</v>
      </c>
      <c r="C156" s="23" t="n">
        <v>0</v>
      </c>
      <c r="D156" s="23" t="n">
        <v>3754036.06</v>
      </c>
      <c r="E156" s="23" t="n">
        <v>0</v>
      </c>
      <c r="F156" s="23" t="n">
        <v>3754036.06</v>
      </c>
      <c r="G156" s="24" t="n">
        <f aca="false">D156-E156</f>
        <v>3754036.06</v>
      </c>
    </row>
    <row r="157" customFormat="false" ht="11.35" hidden="false" customHeight="true" outlineLevel="0" collapsed="false">
      <c r="A157" s="21" t="s">
        <v>295</v>
      </c>
      <c r="B157" s="22" t="s">
        <v>296</v>
      </c>
      <c r="C157" s="23" t="n">
        <v>0</v>
      </c>
      <c r="D157" s="23" t="n">
        <v>101065.26</v>
      </c>
      <c r="E157" s="23" t="n">
        <v>0</v>
      </c>
      <c r="F157" s="23" t="n">
        <v>101065.26</v>
      </c>
      <c r="G157" s="24" t="n">
        <f aca="false">D157-E157</f>
        <v>101065.26</v>
      </c>
    </row>
    <row r="158" customFormat="false" ht="11.35" hidden="false" customHeight="true" outlineLevel="0" collapsed="false">
      <c r="A158" s="21" t="s">
        <v>297</v>
      </c>
      <c r="B158" s="22" t="s">
        <v>298</v>
      </c>
      <c r="C158" s="23" t="n">
        <v>0</v>
      </c>
      <c r="D158" s="23" t="n">
        <v>608800</v>
      </c>
      <c r="E158" s="23" t="n">
        <v>0</v>
      </c>
      <c r="F158" s="23" t="n">
        <v>1217600</v>
      </c>
      <c r="G158" s="24" t="n">
        <f aca="false">D158-E158</f>
        <v>608800</v>
      </c>
    </row>
    <row r="159" customFormat="false" ht="11.35" hidden="false" customHeight="true" outlineLevel="0" collapsed="false">
      <c r="A159" s="21" t="s">
        <v>299</v>
      </c>
      <c r="B159" s="22" t="s">
        <v>300</v>
      </c>
      <c r="C159" s="23" t="n">
        <v>0</v>
      </c>
      <c r="D159" s="23" t="n">
        <v>608800</v>
      </c>
      <c r="E159" s="23" t="n">
        <v>0</v>
      </c>
      <c r="F159" s="23" t="n">
        <v>608800</v>
      </c>
      <c r="G159" s="24" t="n">
        <f aca="false">D159-E159</f>
        <v>608800</v>
      </c>
    </row>
    <row r="160" customFormat="false" ht="11.35" hidden="false" customHeight="true" outlineLevel="0" collapsed="false">
      <c r="A160" s="21" t="s">
        <v>301</v>
      </c>
      <c r="B160" s="22" t="s">
        <v>302</v>
      </c>
      <c r="C160" s="23" t="n">
        <v>0</v>
      </c>
      <c r="D160" s="23" t="n">
        <v>8660795.31</v>
      </c>
      <c r="E160" s="23" t="n">
        <v>50000</v>
      </c>
      <c r="F160" s="23" t="n">
        <v>17221590.62</v>
      </c>
      <c r="G160" s="24" t="n">
        <f aca="false">D160-E160</f>
        <v>8610795.31</v>
      </c>
    </row>
    <row r="161" customFormat="false" ht="11.35" hidden="false" customHeight="true" outlineLevel="0" collapsed="false">
      <c r="A161" s="21" t="s">
        <v>303</v>
      </c>
      <c r="B161" s="22" t="s">
        <v>304</v>
      </c>
      <c r="C161" s="23" t="n">
        <v>0</v>
      </c>
      <c r="D161" s="23" t="n">
        <v>2790000</v>
      </c>
      <c r="E161" s="23" t="n">
        <v>0</v>
      </c>
      <c r="F161" s="23" t="n">
        <v>2790000</v>
      </c>
      <c r="G161" s="24" t="n">
        <f aca="false">D161-E161</f>
        <v>2790000</v>
      </c>
    </row>
    <row r="162" customFormat="false" ht="11.35" hidden="false" customHeight="true" outlineLevel="0" collapsed="false">
      <c r="A162" s="21" t="s">
        <v>305</v>
      </c>
      <c r="B162" s="22" t="s">
        <v>76</v>
      </c>
      <c r="C162" s="23" t="n">
        <v>0</v>
      </c>
      <c r="D162" s="23" t="n">
        <v>1519787.8</v>
      </c>
      <c r="E162" s="23" t="n">
        <v>50000</v>
      </c>
      <c r="F162" s="23" t="n">
        <v>1469787.8</v>
      </c>
      <c r="G162" s="24" t="n">
        <f aca="false">D162-E162</f>
        <v>1469787.8</v>
      </c>
    </row>
    <row r="163" customFormat="false" ht="11.35" hidden="false" customHeight="true" outlineLevel="0" collapsed="false">
      <c r="A163" s="21" t="s">
        <v>306</v>
      </c>
      <c r="B163" s="22" t="s">
        <v>307</v>
      </c>
      <c r="C163" s="23" t="n">
        <v>0</v>
      </c>
      <c r="D163" s="23" t="n">
        <v>4294231.02</v>
      </c>
      <c r="E163" s="23" t="n">
        <v>0</v>
      </c>
      <c r="F163" s="23" t="n">
        <v>4294231.02</v>
      </c>
      <c r="G163" s="24" t="n">
        <f aca="false">D163-E163</f>
        <v>4294231.02</v>
      </c>
    </row>
    <row r="164" customFormat="false" ht="11.35" hidden="false" customHeight="true" outlineLevel="0" collapsed="false">
      <c r="A164" s="21" t="s">
        <v>308</v>
      </c>
      <c r="B164" s="22" t="s">
        <v>80</v>
      </c>
      <c r="C164" s="23" t="n">
        <v>0</v>
      </c>
      <c r="D164" s="23" t="n">
        <v>56776.49</v>
      </c>
      <c r="E164" s="23" t="n">
        <v>0</v>
      </c>
      <c r="F164" s="23" t="n">
        <v>56776.49</v>
      </c>
      <c r="G164" s="24" t="n">
        <f aca="false">D164-E164</f>
        <v>56776.49</v>
      </c>
    </row>
    <row r="165" customFormat="false" ht="11.35" hidden="false" customHeight="true" outlineLevel="0" collapsed="false">
      <c r="A165" s="21" t="s">
        <v>309</v>
      </c>
      <c r="B165" s="22" t="s">
        <v>310</v>
      </c>
      <c r="C165" s="23" t="n">
        <v>0</v>
      </c>
      <c r="D165" s="23" t="n">
        <v>13593123</v>
      </c>
      <c r="E165" s="23" t="n">
        <v>0</v>
      </c>
      <c r="F165" s="23" t="n">
        <v>27186246</v>
      </c>
      <c r="G165" s="24" t="n">
        <f aca="false">D165-E165</f>
        <v>13593123</v>
      </c>
    </row>
    <row r="166" customFormat="false" ht="11.35" hidden="false" customHeight="true" outlineLevel="0" collapsed="false">
      <c r="A166" s="21" t="s">
        <v>311</v>
      </c>
      <c r="B166" s="22" t="s">
        <v>76</v>
      </c>
      <c r="C166" s="23" t="n">
        <v>0</v>
      </c>
      <c r="D166" s="23" t="n">
        <v>3364055</v>
      </c>
      <c r="E166" s="23" t="n">
        <v>0</v>
      </c>
      <c r="F166" s="23" t="n">
        <v>3364055</v>
      </c>
      <c r="G166" s="24" t="n">
        <f aca="false">D166-E166</f>
        <v>3364055</v>
      </c>
    </row>
    <row r="167" customFormat="false" ht="11.35" hidden="false" customHeight="true" outlineLevel="0" collapsed="false">
      <c r="A167" s="21" t="s">
        <v>312</v>
      </c>
      <c r="B167" s="22" t="s">
        <v>85</v>
      </c>
      <c r="C167" s="23" t="n">
        <v>0</v>
      </c>
      <c r="D167" s="23" t="n">
        <v>3025068</v>
      </c>
      <c r="E167" s="23" t="n">
        <v>0</v>
      </c>
      <c r="F167" s="23" t="n">
        <v>3025068</v>
      </c>
      <c r="G167" s="24" t="n">
        <f aca="false">D167-E167</f>
        <v>3025068</v>
      </c>
    </row>
    <row r="168" customFormat="false" ht="11.35" hidden="false" customHeight="true" outlineLevel="0" collapsed="false">
      <c r="A168" s="21" t="s">
        <v>313</v>
      </c>
      <c r="B168" s="22" t="s">
        <v>314</v>
      </c>
      <c r="C168" s="23" t="n">
        <v>0</v>
      </c>
      <c r="D168" s="23" t="n">
        <v>7204000</v>
      </c>
      <c r="E168" s="23" t="n">
        <v>0</v>
      </c>
      <c r="F168" s="23" t="n">
        <v>7204000</v>
      </c>
      <c r="G168" s="24" t="n">
        <f aca="false">D168-E168</f>
        <v>7204000</v>
      </c>
    </row>
    <row r="169" customFormat="false" ht="11.35" hidden="false" customHeight="true" outlineLevel="0" collapsed="false">
      <c r="A169" s="21" t="s">
        <v>315</v>
      </c>
      <c r="B169" s="22" t="s">
        <v>316</v>
      </c>
      <c r="C169" s="23" t="n">
        <v>0</v>
      </c>
      <c r="D169" s="23" t="n">
        <v>140443823.42</v>
      </c>
      <c r="E169" s="23" t="n">
        <v>0</v>
      </c>
      <c r="F169" s="23" t="n">
        <v>280887646.84</v>
      </c>
      <c r="G169" s="24" t="n">
        <f aca="false">D169-E169</f>
        <v>140443823.42</v>
      </c>
    </row>
    <row r="170" customFormat="false" ht="11.35" hidden="false" customHeight="true" outlineLevel="0" collapsed="false">
      <c r="A170" s="21" t="s">
        <v>317</v>
      </c>
      <c r="B170" s="22" t="s">
        <v>318</v>
      </c>
      <c r="C170" s="23" t="n">
        <v>0</v>
      </c>
      <c r="D170" s="23" t="n">
        <v>7381141.25</v>
      </c>
      <c r="E170" s="23" t="n">
        <v>0</v>
      </c>
      <c r="F170" s="23" t="n">
        <v>7381141.25</v>
      </c>
      <c r="G170" s="24" t="n">
        <f aca="false">D170-E170</f>
        <v>7381141.25</v>
      </c>
    </row>
    <row r="171" customFormat="false" ht="11.35" hidden="false" customHeight="true" outlineLevel="0" collapsed="false">
      <c r="A171" s="21" t="s">
        <v>319</v>
      </c>
      <c r="B171" s="22" t="s">
        <v>320</v>
      </c>
      <c r="C171" s="23" t="n">
        <v>0</v>
      </c>
      <c r="D171" s="23" t="n">
        <v>2123597.74</v>
      </c>
      <c r="E171" s="23" t="n">
        <v>0</v>
      </c>
      <c r="F171" s="23" t="n">
        <v>2123597.74</v>
      </c>
      <c r="G171" s="24" t="n">
        <f aca="false">D171-E171</f>
        <v>2123597.74</v>
      </c>
    </row>
    <row r="172" customFormat="false" ht="11.35" hidden="false" customHeight="true" outlineLevel="0" collapsed="false">
      <c r="A172" s="21" t="s">
        <v>321</v>
      </c>
      <c r="B172" s="22" t="s">
        <v>322</v>
      </c>
      <c r="C172" s="23" t="n">
        <v>0</v>
      </c>
      <c r="D172" s="23" t="n">
        <v>3461189</v>
      </c>
      <c r="E172" s="23" t="n">
        <v>0</v>
      </c>
      <c r="F172" s="23" t="n">
        <v>3461189</v>
      </c>
      <c r="G172" s="24" t="n">
        <f aca="false">D172-E172</f>
        <v>3461189</v>
      </c>
    </row>
    <row r="173" customFormat="false" ht="11.35" hidden="false" customHeight="true" outlineLevel="0" collapsed="false">
      <c r="A173" s="21" t="s">
        <v>323</v>
      </c>
      <c r="B173" s="22" t="s">
        <v>324</v>
      </c>
      <c r="C173" s="23" t="n">
        <v>0</v>
      </c>
      <c r="D173" s="23" t="n">
        <v>127477895.43</v>
      </c>
      <c r="E173" s="23" t="n">
        <v>0</v>
      </c>
      <c r="F173" s="23" t="n">
        <v>127477895.43</v>
      </c>
      <c r="G173" s="24" t="n">
        <f aca="false">D173-E173</f>
        <v>127477895.43</v>
      </c>
    </row>
    <row r="174" customFormat="false" ht="11.35" hidden="false" customHeight="true" outlineLevel="0" collapsed="false">
      <c r="A174" s="21" t="s">
        <v>325</v>
      </c>
      <c r="B174" s="22" t="s">
        <v>326</v>
      </c>
      <c r="C174" s="23" t="n">
        <v>0</v>
      </c>
      <c r="D174" s="23" t="n">
        <v>151505479.06</v>
      </c>
      <c r="E174" s="23" t="n">
        <v>1991387</v>
      </c>
      <c r="F174" s="23" t="n">
        <v>473293089.24</v>
      </c>
      <c r="G174" s="24" t="n">
        <f aca="false">D174-E174</f>
        <v>149514092.06</v>
      </c>
    </row>
    <row r="175" customFormat="false" ht="11.35" hidden="false" customHeight="true" outlineLevel="0" collapsed="false">
      <c r="A175" s="21" t="s">
        <v>327</v>
      </c>
      <c r="B175" s="22" t="s">
        <v>234</v>
      </c>
      <c r="C175" s="23" t="n">
        <v>0</v>
      </c>
      <c r="D175" s="23" t="n">
        <v>51328166</v>
      </c>
      <c r="E175" s="23" t="n">
        <v>1991387</v>
      </c>
      <c r="F175" s="23" t="n">
        <v>98673558</v>
      </c>
      <c r="G175" s="24" t="n">
        <f aca="false">D175-E175</f>
        <v>49336779</v>
      </c>
    </row>
    <row r="176" customFormat="false" ht="11.35" hidden="false" customHeight="true" outlineLevel="0" collapsed="false">
      <c r="A176" s="21" t="s">
        <v>328</v>
      </c>
      <c r="B176" s="22" t="s">
        <v>236</v>
      </c>
      <c r="C176" s="23" t="n">
        <v>0</v>
      </c>
      <c r="D176" s="23" t="n">
        <v>25713333</v>
      </c>
      <c r="E176" s="23" t="n">
        <v>0</v>
      </c>
      <c r="F176" s="23" t="n">
        <v>25713333</v>
      </c>
      <c r="G176" s="24" t="n">
        <f aca="false">D176-E176</f>
        <v>25713333</v>
      </c>
    </row>
    <row r="177" customFormat="false" ht="11.35" hidden="false" customHeight="true" outlineLevel="0" collapsed="false">
      <c r="A177" s="21" t="s">
        <v>329</v>
      </c>
      <c r="B177" s="22" t="s">
        <v>238</v>
      </c>
      <c r="C177" s="23" t="n">
        <v>0</v>
      </c>
      <c r="D177" s="23" t="n">
        <v>4666454</v>
      </c>
      <c r="E177" s="23" t="n">
        <v>0</v>
      </c>
      <c r="F177" s="23" t="n">
        <v>4666454</v>
      </c>
      <c r="G177" s="24" t="n">
        <f aca="false">D177-E177</f>
        <v>4666454</v>
      </c>
    </row>
    <row r="178" customFormat="false" ht="11.35" hidden="false" customHeight="true" outlineLevel="0" collapsed="false">
      <c r="A178" s="21" t="s">
        <v>330</v>
      </c>
      <c r="B178" s="22" t="s">
        <v>331</v>
      </c>
      <c r="C178" s="23" t="n">
        <v>0</v>
      </c>
      <c r="D178" s="23" t="n">
        <v>3712001</v>
      </c>
      <c r="E178" s="23" t="n">
        <v>1991387</v>
      </c>
      <c r="F178" s="23" t="n">
        <v>1720614</v>
      </c>
      <c r="G178" s="24" t="n">
        <f aca="false">D178-E178</f>
        <v>1720614</v>
      </c>
    </row>
    <row r="179" customFormat="false" ht="11.35" hidden="false" customHeight="true" outlineLevel="0" collapsed="false">
      <c r="A179" s="21" t="s">
        <v>332</v>
      </c>
      <c r="B179" s="22" t="s">
        <v>240</v>
      </c>
      <c r="C179" s="23" t="n">
        <v>0</v>
      </c>
      <c r="D179" s="23" t="n">
        <v>3116767</v>
      </c>
      <c r="E179" s="23" t="n">
        <v>0</v>
      </c>
      <c r="F179" s="23" t="n">
        <v>3116767</v>
      </c>
      <c r="G179" s="24" t="n">
        <f aca="false">D179-E179</f>
        <v>3116767</v>
      </c>
    </row>
    <row r="180" customFormat="false" ht="11.35" hidden="false" customHeight="true" outlineLevel="0" collapsed="false">
      <c r="A180" s="21" t="s">
        <v>333</v>
      </c>
      <c r="B180" s="22" t="s">
        <v>165</v>
      </c>
      <c r="C180" s="23" t="n">
        <v>0</v>
      </c>
      <c r="D180" s="23" t="n">
        <v>3100418</v>
      </c>
      <c r="E180" s="23" t="n">
        <v>0</v>
      </c>
      <c r="F180" s="23" t="n">
        <v>3100418</v>
      </c>
      <c r="G180" s="24" t="n">
        <f aca="false">D180-E180</f>
        <v>3100418</v>
      </c>
    </row>
    <row r="181" customFormat="false" ht="11.35" hidden="false" customHeight="true" outlineLevel="0" collapsed="false">
      <c r="A181" s="21" t="s">
        <v>334</v>
      </c>
      <c r="B181" s="22" t="s">
        <v>169</v>
      </c>
      <c r="C181" s="23" t="n">
        <v>0</v>
      </c>
      <c r="D181" s="23" t="n">
        <v>372071</v>
      </c>
      <c r="E181" s="23" t="n">
        <v>0</v>
      </c>
      <c r="F181" s="23" t="n">
        <v>372071</v>
      </c>
      <c r="G181" s="24" t="n">
        <f aca="false">D181-E181</f>
        <v>372071</v>
      </c>
    </row>
    <row r="182" customFormat="false" ht="11.35" hidden="false" customHeight="true" outlineLevel="0" collapsed="false">
      <c r="A182" s="21" t="s">
        <v>335</v>
      </c>
      <c r="B182" s="22" t="s">
        <v>173</v>
      </c>
      <c r="C182" s="23" t="n">
        <v>0</v>
      </c>
      <c r="D182" s="23" t="n">
        <v>3100418</v>
      </c>
      <c r="E182" s="23" t="n">
        <v>0</v>
      </c>
      <c r="F182" s="23" t="n">
        <v>3100418</v>
      </c>
      <c r="G182" s="24" t="n">
        <f aca="false">D182-E182</f>
        <v>3100418</v>
      </c>
    </row>
    <row r="183" customFormat="false" ht="11.35" hidden="false" customHeight="true" outlineLevel="0" collapsed="false">
      <c r="A183" s="21" t="s">
        <v>336</v>
      </c>
      <c r="B183" s="22" t="s">
        <v>245</v>
      </c>
      <c r="C183" s="23" t="n">
        <v>0</v>
      </c>
      <c r="D183" s="23" t="n">
        <v>1226204</v>
      </c>
      <c r="E183" s="23" t="n">
        <v>0</v>
      </c>
      <c r="F183" s="23" t="n">
        <v>1226204</v>
      </c>
      <c r="G183" s="24" t="n">
        <f aca="false">D183-E183</f>
        <v>1226204</v>
      </c>
    </row>
    <row r="184" customFormat="false" ht="11.35" hidden="false" customHeight="true" outlineLevel="0" collapsed="false">
      <c r="A184" s="21" t="s">
        <v>337</v>
      </c>
      <c r="B184" s="22" t="s">
        <v>123</v>
      </c>
      <c r="C184" s="23" t="n">
        <v>0</v>
      </c>
      <c r="D184" s="23" t="n">
        <v>303600</v>
      </c>
      <c r="E184" s="23" t="n">
        <v>0</v>
      </c>
      <c r="F184" s="23" t="n">
        <v>303600</v>
      </c>
      <c r="G184" s="24" t="n">
        <f aca="false">D184-E184</f>
        <v>303600</v>
      </c>
    </row>
    <row r="185" customFormat="false" ht="11.35" hidden="false" customHeight="true" outlineLevel="0" collapsed="false">
      <c r="A185" s="21" t="s">
        <v>338</v>
      </c>
      <c r="B185" s="22" t="s">
        <v>249</v>
      </c>
      <c r="C185" s="23" t="n">
        <v>0</v>
      </c>
      <c r="D185" s="23" t="n">
        <v>4775500</v>
      </c>
      <c r="E185" s="23" t="n">
        <v>0</v>
      </c>
      <c r="F185" s="23" t="n">
        <v>4775500</v>
      </c>
      <c r="G185" s="24" t="n">
        <f aca="false">D185-E185</f>
        <v>4775500</v>
      </c>
    </row>
    <row r="186" customFormat="false" ht="11.35" hidden="false" customHeight="true" outlineLevel="0" collapsed="false">
      <c r="A186" s="21" t="s">
        <v>339</v>
      </c>
      <c r="B186" s="22" t="s">
        <v>340</v>
      </c>
      <c r="C186" s="23" t="n">
        <v>0</v>
      </c>
      <c r="D186" s="23" t="n">
        <v>1241400</v>
      </c>
      <c r="E186" s="23" t="n">
        <v>0</v>
      </c>
      <c r="F186" s="23" t="n">
        <v>1241400</v>
      </c>
      <c r="G186" s="24" t="n">
        <f aca="false">D186-E186</f>
        <v>1241400</v>
      </c>
    </row>
    <row r="187" customFormat="false" ht="11.35" hidden="false" customHeight="true" outlineLevel="0" collapsed="false">
      <c r="A187" s="21" t="s">
        <v>341</v>
      </c>
      <c r="B187" s="22" t="s">
        <v>281</v>
      </c>
      <c r="C187" s="23" t="n">
        <v>0</v>
      </c>
      <c r="D187" s="23" t="n">
        <v>100177313.06</v>
      </c>
      <c r="E187" s="23" t="n">
        <v>0</v>
      </c>
      <c r="F187" s="23" t="n">
        <v>225105439.18</v>
      </c>
      <c r="G187" s="24" t="n">
        <f aca="false">D187-E187</f>
        <v>100177313.06</v>
      </c>
    </row>
    <row r="188" customFormat="false" ht="11.35" hidden="false" customHeight="true" outlineLevel="0" collapsed="false">
      <c r="A188" s="21" t="s">
        <v>342</v>
      </c>
      <c r="B188" s="22" t="s">
        <v>343</v>
      </c>
      <c r="C188" s="23" t="n">
        <v>0</v>
      </c>
      <c r="D188" s="23" t="n">
        <v>43740000</v>
      </c>
      <c r="E188" s="23" t="n">
        <v>0</v>
      </c>
      <c r="F188" s="23" t="n">
        <v>43740000</v>
      </c>
      <c r="G188" s="24" t="n">
        <f aca="false">D188-E188</f>
        <v>43740000</v>
      </c>
    </row>
    <row r="189" customFormat="false" ht="11.35" hidden="false" customHeight="true" outlineLevel="0" collapsed="false">
      <c r="A189" s="21" t="s">
        <v>344</v>
      </c>
      <c r="B189" s="22" t="s">
        <v>345</v>
      </c>
      <c r="C189" s="23" t="n">
        <v>0</v>
      </c>
      <c r="D189" s="23" t="n">
        <v>31236500</v>
      </c>
      <c r="E189" s="23" t="n">
        <v>0</v>
      </c>
      <c r="F189" s="23" t="n">
        <v>31236500</v>
      </c>
      <c r="G189" s="24" t="n">
        <f aca="false">D189-E189</f>
        <v>31236500</v>
      </c>
    </row>
    <row r="190" customFormat="false" ht="11.35" hidden="false" customHeight="true" outlineLevel="0" collapsed="false">
      <c r="A190" s="21" t="s">
        <v>346</v>
      </c>
      <c r="B190" s="22" t="s">
        <v>347</v>
      </c>
      <c r="C190" s="23" t="n">
        <v>0</v>
      </c>
      <c r="D190" s="23" t="n">
        <v>24750813.06</v>
      </c>
      <c r="E190" s="23" t="n">
        <v>0</v>
      </c>
      <c r="F190" s="23" t="n">
        <v>49501626.12</v>
      </c>
      <c r="G190" s="24" t="n">
        <f aca="false">D190-E190</f>
        <v>24750813.06</v>
      </c>
    </row>
    <row r="191" customFormat="false" ht="11.35" hidden="false" customHeight="true" outlineLevel="0" collapsed="false">
      <c r="A191" s="21" t="s">
        <v>348</v>
      </c>
      <c r="B191" s="22" t="s">
        <v>281</v>
      </c>
      <c r="C191" s="23" t="n">
        <v>0</v>
      </c>
      <c r="D191" s="23" t="n">
        <v>19590000</v>
      </c>
      <c r="E191" s="23" t="n">
        <v>0</v>
      </c>
      <c r="F191" s="23" t="n">
        <v>19590000</v>
      </c>
      <c r="G191" s="24" t="n">
        <f aca="false">D191-E191</f>
        <v>19590000</v>
      </c>
    </row>
    <row r="192" customFormat="false" ht="11.35" hidden="false" customHeight="true" outlineLevel="0" collapsed="false">
      <c r="A192" s="21" t="s">
        <v>349</v>
      </c>
      <c r="B192" s="22" t="s">
        <v>350</v>
      </c>
      <c r="C192" s="23" t="n">
        <v>0</v>
      </c>
      <c r="D192" s="23" t="n">
        <v>5160813.06</v>
      </c>
      <c r="E192" s="23" t="n">
        <v>0</v>
      </c>
      <c r="F192" s="23" t="n">
        <v>5160813.06</v>
      </c>
      <c r="G192" s="24" t="n">
        <f aca="false">D192-E192</f>
        <v>5160813.06</v>
      </c>
    </row>
    <row r="193" customFormat="false" ht="11.35" hidden="false" customHeight="true" outlineLevel="0" collapsed="false">
      <c r="A193" s="21" t="s">
        <v>351</v>
      </c>
      <c r="B193" s="22" t="s">
        <v>55</v>
      </c>
      <c r="C193" s="23" t="n">
        <v>0</v>
      </c>
      <c r="D193" s="23" t="n">
        <v>450000</v>
      </c>
      <c r="E193" s="23" t="n">
        <v>0</v>
      </c>
      <c r="F193" s="23" t="n">
        <v>450000</v>
      </c>
      <c r="G193" s="24" t="n">
        <f aca="false">D193-E193</f>
        <v>450000</v>
      </c>
    </row>
    <row r="194" customFormat="false" ht="11.35" hidden="false" customHeight="true" outlineLevel="0" collapsed="false">
      <c r="A194" s="21" t="s">
        <v>352</v>
      </c>
      <c r="B194" s="22" t="s">
        <v>220</v>
      </c>
      <c r="C194" s="23" t="n">
        <v>0</v>
      </c>
      <c r="D194" s="23" t="n">
        <v>36476784.42</v>
      </c>
      <c r="E194" s="23" t="n">
        <v>7212528.66</v>
      </c>
      <c r="F194" s="23" t="n">
        <v>87792767.28</v>
      </c>
      <c r="G194" s="24" t="n">
        <f aca="false">D194-E194</f>
        <v>29264255.76</v>
      </c>
    </row>
    <row r="195" customFormat="false" ht="11.35" hidden="false" customHeight="true" outlineLevel="0" collapsed="false">
      <c r="A195" s="21" t="s">
        <v>353</v>
      </c>
      <c r="B195" s="22" t="s">
        <v>354</v>
      </c>
      <c r="C195" s="23" t="n">
        <v>0</v>
      </c>
      <c r="D195" s="23" t="n">
        <v>24570730.61</v>
      </c>
      <c r="E195" s="23" t="n">
        <v>7076888</v>
      </c>
      <c r="F195" s="23" t="n">
        <v>34987685.22</v>
      </c>
      <c r="G195" s="24" t="n">
        <f aca="false">D195-E195</f>
        <v>17493842.61</v>
      </c>
    </row>
    <row r="196" customFormat="false" ht="11.35" hidden="false" customHeight="true" outlineLevel="0" collapsed="false">
      <c r="A196" s="21" t="s">
        <v>355</v>
      </c>
      <c r="B196" s="22" t="s">
        <v>356</v>
      </c>
      <c r="C196" s="23" t="n">
        <v>0</v>
      </c>
      <c r="D196" s="23" t="n">
        <v>2361257.23</v>
      </c>
      <c r="E196" s="23" t="n">
        <v>0</v>
      </c>
      <c r="F196" s="23" t="n">
        <v>2361257.23</v>
      </c>
      <c r="G196" s="24" t="n">
        <f aca="false">D196-E196</f>
        <v>2361257.23</v>
      </c>
    </row>
    <row r="197" customFormat="false" ht="11.35" hidden="false" customHeight="true" outlineLevel="0" collapsed="false">
      <c r="A197" s="21" t="s">
        <v>357</v>
      </c>
      <c r="B197" s="22" t="s">
        <v>358</v>
      </c>
      <c r="C197" s="23" t="n">
        <v>0</v>
      </c>
      <c r="D197" s="23" t="n">
        <v>5421790.29</v>
      </c>
      <c r="E197" s="23" t="n">
        <v>0</v>
      </c>
      <c r="F197" s="23" t="n">
        <v>5421790.29</v>
      </c>
      <c r="G197" s="24" t="n">
        <f aca="false">D197-E197</f>
        <v>5421790.29</v>
      </c>
    </row>
    <row r="198" customFormat="false" ht="11.35" hidden="false" customHeight="true" outlineLevel="0" collapsed="false">
      <c r="A198" s="21" t="s">
        <v>359</v>
      </c>
      <c r="B198" s="22" t="s">
        <v>360</v>
      </c>
      <c r="C198" s="23" t="n">
        <v>0</v>
      </c>
      <c r="D198" s="23" t="n">
        <v>16727315.89</v>
      </c>
      <c r="E198" s="23" t="n">
        <v>7076888</v>
      </c>
      <c r="F198" s="23" t="n">
        <v>9650427.89</v>
      </c>
      <c r="G198" s="24" t="n">
        <f aca="false">D198-E198</f>
        <v>9650427.89</v>
      </c>
    </row>
    <row r="199" customFormat="false" ht="11.35" hidden="false" customHeight="true" outlineLevel="0" collapsed="false">
      <c r="A199" s="21" t="s">
        <v>361</v>
      </c>
      <c r="B199" s="22" t="s">
        <v>362</v>
      </c>
      <c r="C199" s="23" t="n">
        <v>0</v>
      </c>
      <c r="D199" s="23" t="n">
        <v>60367.2</v>
      </c>
      <c r="E199" s="23" t="n">
        <v>0</v>
      </c>
      <c r="F199" s="23" t="n">
        <v>60367.2</v>
      </c>
      <c r="G199" s="24" t="n">
        <f aca="false">D199-E199</f>
        <v>60367.2</v>
      </c>
    </row>
    <row r="200" customFormat="false" ht="11.35" hidden="false" customHeight="true" outlineLevel="0" collapsed="false">
      <c r="A200" s="21" t="s">
        <v>363</v>
      </c>
      <c r="B200" s="22" t="s">
        <v>364</v>
      </c>
      <c r="C200" s="23" t="n">
        <v>0</v>
      </c>
      <c r="D200" s="23" t="n">
        <v>5748818.78</v>
      </c>
      <c r="E200" s="23" t="n">
        <v>135148.45</v>
      </c>
      <c r="F200" s="23" t="n">
        <v>11227340.66</v>
      </c>
      <c r="G200" s="24" t="n">
        <f aca="false">D200-E200</f>
        <v>5613670.33</v>
      </c>
    </row>
    <row r="201" customFormat="false" ht="11.35" hidden="false" customHeight="true" outlineLevel="0" collapsed="false">
      <c r="A201" s="21" t="s">
        <v>365</v>
      </c>
      <c r="B201" s="22" t="s">
        <v>366</v>
      </c>
      <c r="C201" s="23" t="n">
        <v>0</v>
      </c>
      <c r="D201" s="23" t="n">
        <v>195364.54</v>
      </c>
      <c r="E201" s="23" t="n">
        <v>0</v>
      </c>
      <c r="F201" s="23" t="n">
        <v>195364.54</v>
      </c>
      <c r="G201" s="24" t="n">
        <f aca="false">D201-E201</f>
        <v>195364.54</v>
      </c>
    </row>
    <row r="202" customFormat="false" ht="11.35" hidden="false" customHeight="true" outlineLevel="0" collapsed="false">
      <c r="A202" s="21" t="s">
        <v>367</v>
      </c>
      <c r="B202" s="22" t="s">
        <v>55</v>
      </c>
      <c r="C202" s="23" t="n">
        <v>0</v>
      </c>
      <c r="D202" s="23" t="n">
        <v>5553454.24</v>
      </c>
      <c r="E202" s="23" t="n">
        <v>135148.45</v>
      </c>
      <c r="F202" s="23" t="n">
        <v>5418305.79</v>
      </c>
      <c r="G202" s="24" t="n">
        <f aca="false">D202-E202</f>
        <v>5418305.79</v>
      </c>
    </row>
    <row r="203" customFormat="false" ht="11.35" hidden="false" customHeight="true" outlineLevel="0" collapsed="false">
      <c r="A203" s="21" t="s">
        <v>368</v>
      </c>
      <c r="B203" s="22" t="s">
        <v>369</v>
      </c>
      <c r="C203" s="23" t="n">
        <v>0</v>
      </c>
      <c r="D203" s="23" t="n">
        <v>4514160.22</v>
      </c>
      <c r="E203" s="23" t="n">
        <v>492.21</v>
      </c>
      <c r="F203" s="23" t="n">
        <v>9027336.02</v>
      </c>
      <c r="G203" s="24" t="n">
        <f aca="false">D203-E203</f>
        <v>4513668.01</v>
      </c>
    </row>
    <row r="204" customFormat="false" ht="11.35" hidden="false" customHeight="true" outlineLevel="0" collapsed="false">
      <c r="A204" s="21" t="s">
        <v>368</v>
      </c>
      <c r="B204" s="22" t="s">
        <v>369</v>
      </c>
      <c r="C204" s="23" t="n">
        <v>0</v>
      </c>
      <c r="D204" s="23" t="n">
        <v>1643074.81</v>
      </c>
      <c r="E204" s="23" t="n">
        <v>0</v>
      </c>
      <c r="F204" s="23" t="n">
        <v>3286149.62</v>
      </c>
      <c r="G204" s="24" t="n">
        <f aca="false">D204-E204</f>
        <v>1643074.81</v>
      </c>
    </row>
    <row r="205" customFormat="false" ht="11.35" hidden="false" customHeight="true" outlineLevel="0" collapsed="false">
      <c r="A205" s="21" t="s">
        <v>370</v>
      </c>
      <c r="B205" s="22" t="s">
        <v>371</v>
      </c>
      <c r="C205" s="23" t="n">
        <v>0</v>
      </c>
      <c r="D205" s="23" t="n">
        <v>1550000</v>
      </c>
      <c r="E205" s="23" t="n">
        <v>0</v>
      </c>
      <c r="F205" s="23" t="n">
        <v>1550000</v>
      </c>
      <c r="G205" s="24" t="n">
        <f aca="false">D205-E205</f>
        <v>1550000</v>
      </c>
    </row>
    <row r="206" customFormat="false" ht="11.35" hidden="false" customHeight="true" outlineLevel="0" collapsed="false">
      <c r="A206" s="21" t="s">
        <v>372</v>
      </c>
      <c r="B206" s="22" t="s">
        <v>373</v>
      </c>
      <c r="C206" s="23" t="n">
        <v>0</v>
      </c>
      <c r="D206" s="23" t="n">
        <v>1643074.81</v>
      </c>
      <c r="E206" s="23" t="n">
        <v>0</v>
      </c>
      <c r="F206" s="23" t="n">
        <v>1643074.81</v>
      </c>
      <c r="G206" s="24" t="n">
        <f aca="false">D206-E206</f>
        <v>1643074.81</v>
      </c>
    </row>
    <row r="207" customFormat="false" ht="11.35" hidden="false" customHeight="true" outlineLevel="0" collapsed="false">
      <c r="A207" s="21" t="s">
        <v>374</v>
      </c>
      <c r="B207" s="22" t="s">
        <v>55</v>
      </c>
      <c r="C207" s="23" t="n">
        <v>0</v>
      </c>
      <c r="D207" s="23" t="n">
        <v>2964160.22</v>
      </c>
      <c r="E207" s="23" t="n">
        <v>492.21</v>
      </c>
      <c r="F207" s="23" t="n">
        <v>2963668.01</v>
      </c>
      <c r="G207" s="24" t="n">
        <f aca="false">D207-E207</f>
        <v>2963668.01</v>
      </c>
    </row>
    <row r="208" customFormat="false" ht="11.35" hidden="false" customHeight="true" outlineLevel="0" collapsed="false">
      <c r="A208" s="21" t="s">
        <v>375</v>
      </c>
      <c r="B208" s="22" t="s">
        <v>376</v>
      </c>
      <c r="C208" s="23" t="n">
        <v>0</v>
      </c>
      <c r="D208" s="23" t="n">
        <v>14724012</v>
      </c>
      <c r="E208" s="23" t="n">
        <v>0</v>
      </c>
      <c r="F208" s="23" t="n">
        <v>44172036</v>
      </c>
      <c r="G208" s="24" t="n">
        <f aca="false">D208-E208</f>
        <v>14724012</v>
      </c>
    </row>
    <row r="209" customFormat="false" ht="11.35" hidden="false" customHeight="true" outlineLevel="0" collapsed="false">
      <c r="A209" s="21" t="s">
        <v>377</v>
      </c>
      <c r="B209" s="22" t="s">
        <v>376</v>
      </c>
      <c r="C209" s="23" t="n">
        <v>0</v>
      </c>
      <c r="D209" s="23" t="n">
        <v>14724012</v>
      </c>
      <c r="E209" s="23" t="n">
        <v>0</v>
      </c>
      <c r="F209" s="23" t="n">
        <v>29448024</v>
      </c>
      <c r="G209" s="24" t="n">
        <f aca="false">D209-E209</f>
        <v>14724012</v>
      </c>
    </row>
    <row r="210" customFormat="false" ht="11.35" hidden="false" customHeight="true" outlineLevel="0" collapsed="false">
      <c r="A210" s="21" t="s">
        <v>378</v>
      </c>
      <c r="B210" s="22" t="s">
        <v>376</v>
      </c>
      <c r="C210" s="23" t="n">
        <v>0</v>
      </c>
      <c r="D210" s="23" t="n">
        <v>14724012</v>
      </c>
      <c r="E210" s="23" t="n">
        <v>0</v>
      </c>
      <c r="F210" s="23" t="n">
        <v>14724012</v>
      </c>
      <c r="G210" s="24" t="n">
        <f aca="false">D210-E210</f>
        <v>14724012</v>
      </c>
    </row>
    <row r="211" customFormat="false" ht="11.35" hidden="false" customHeight="true" outlineLevel="0" collapsed="false">
      <c r="A211" s="21" t="s">
        <v>379</v>
      </c>
      <c r="B211" s="22" t="s">
        <v>380</v>
      </c>
      <c r="C211" s="23" t="n">
        <v>0</v>
      </c>
      <c r="D211" s="23" t="n">
        <v>963768046.36</v>
      </c>
      <c r="E211" s="23" t="n">
        <v>510026802.05</v>
      </c>
      <c r="F211" s="23" t="n">
        <v>1814964977.24</v>
      </c>
      <c r="G211" s="24" t="n">
        <f aca="false">D211-E211</f>
        <v>453741244.31</v>
      </c>
    </row>
    <row r="212" customFormat="false" ht="11.35" hidden="false" customHeight="true" outlineLevel="0" collapsed="false">
      <c r="A212" s="21" t="s">
        <v>381</v>
      </c>
      <c r="B212" s="22" t="s">
        <v>382</v>
      </c>
      <c r="C212" s="23" t="n">
        <v>0</v>
      </c>
      <c r="D212" s="23" t="n">
        <v>963768046.36</v>
      </c>
      <c r="E212" s="23" t="n">
        <v>510026802.05</v>
      </c>
      <c r="F212" s="23" t="n">
        <v>1361223732.93</v>
      </c>
      <c r="G212" s="24" t="n">
        <f aca="false">D212-E212</f>
        <v>453741244.31</v>
      </c>
    </row>
    <row r="213" customFormat="false" ht="11.35" hidden="false" customHeight="true" outlineLevel="0" collapsed="false">
      <c r="A213" s="21" t="s">
        <v>383</v>
      </c>
      <c r="B213" s="22" t="s">
        <v>384</v>
      </c>
      <c r="C213" s="23" t="n">
        <v>0</v>
      </c>
      <c r="D213" s="23" t="n">
        <v>596953978.62</v>
      </c>
      <c r="E213" s="23" t="n">
        <v>126606979.49</v>
      </c>
      <c r="F213" s="23" t="n">
        <v>940693998.26</v>
      </c>
      <c r="G213" s="24" t="n">
        <f aca="false">D213-E213</f>
        <v>470346999.13</v>
      </c>
    </row>
    <row r="214" customFormat="false" ht="11.35" hidden="false" customHeight="true" outlineLevel="0" collapsed="false">
      <c r="A214" s="21" t="s">
        <v>385</v>
      </c>
      <c r="B214" s="22" t="s">
        <v>386</v>
      </c>
      <c r="C214" s="23" t="n">
        <v>0</v>
      </c>
      <c r="D214" s="23" t="n">
        <v>559276681.65</v>
      </c>
      <c r="E214" s="23" t="n">
        <v>120363321.25</v>
      </c>
      <c r="F214" s="23" t="n">
        <v>438913360.4</v>
      </c>
      <c r="G214" s="24" t="n">
        <f aca="false">D214-E214</f>
        <v>438913360.4</v>
      </c>
    </row>
    <row r="215" customFormat="false" ht="11.35" hidden="false" customHeight="true" outlineLevel="0" collapsed="false">
      <c r="A215" s="21" t="s">
        <v>387</v>
      </c>
      <c r="B215" s="22" t="s">
        <v>388</v>
      </c>
      <c r="C215" s="23" t="n">
        <v>0</v>
      </c>
      <c r="D215" s="23" t="n">
        <v>4583292.55</v>
      </c>
      <c r="E215" s="23" t="n">
        <v>120023</v>
      </c>
      <c r="F215" s="23" t="n">
        <v>4463269.55</v>
      </c>
      <c r="G215" s="24" t="n">
        <f aca="false">D215-E215</f>
        <v>4463269.55</v>
      </c>
    </row>
    <row r="216" customFormat="false" ht="11.35" hidden="false" customHeight="true" outlineLevel="0" collapsed="false">
      <c r="A216" s="21" t="s">
        <v>389</v>
      </c>
      <c r="B216" s="22" t="s">
        <v>390</v>
      </c>
      <c r="C216" s="23" t="n">
        <v>0</v>
      </c>
      <c r="D216" s="23" t="n">
        <v>524138.59</v>
      </c>
      <c r="E216" s="23" t="n">
        <v>0</v>
      </c>
      <c r="F216" s="23" t="n">
        <v>524138.59</v>
      </c>
      <c r="G216" s="24" t="n">
        <f aca="false">D216-E216</f>
        <v>524138.59</v>
      </c>
    </row>
    <row r="217" customFormat="false" ht="11.35" hidden="false" customHeight="true" outlineLevel="0" collapsed="false">
      <c r="A217" s="21" t="s">
        <v>389</v>
      </c>
      <c r="B217" s="22" t="s">
        <v>391</v>
      </c>
      <c r="C217" s="23" t="n">
        <v>0</v>
      </c>
      <c r="D217" s="23" t="n">
        <v>32569865.83</v>
      </c>
      <c r="E217" s="23" t="n">
        <v>6123635.24</v>
      </c>
      <c r="F217" s="23" t="n">
        <v>26446230.59</v>
      </c>
      <c r="G217" s="24" t="n">
        <f aca="false">D217-E217</f>
        <v>26446230.59</v>
      </c>
    </row>
    <row r="218" customFormat="false" ht="11.35" hidden="false" customHeight="true" outlineLevel="0" collapsed="false">
      <c r="A218" s="21" t="s">
        <v>392</v>
      </c>
      <c r="B218" s="22" t="s">
        <v>393</v>
      </c>
      <c r="C218" s="23" t="n">
        <v>0</v>
      </c>
      <c r="D218" s="23" t="n">
        <v>366814067.74</v>
      </c>
      <c r="E218" s="23" t="n">
        <v>383419822.56</v>
      </c>
      <c r="F218" s="23" t="n">
        <v>-33211509.64</v>
      </c>
      <c r="G218" s="24" t="n">
        <f aca="false">D218-E218</f>
        <v>-16605754.82</v>
      </c>
    </row>
    <row r="219" customFormat="false" ht="11.35" hidden="false" customHeight="true" outlineLevel="0" collapsed="false">
      <c r="A219" s="21" t="s">
        <v>394</v>
      </c>
      <c r="B219" s="22" t="s">
        <v>395</v>
      </c>
      <c r="C219" s="23" t="n">
        <v>0</v>
      </c>
      <c r="D219" s="23" t="n">
        <v>366814067.74</v>
      </c>
      <c r="E219" s="23" t="n">
        <v>383419822.56</v>
      </c>
      <c r="F219" s="23" t="n">
        <v>-16605754.82</v>
      </c>
      <c r="G219" s="24" t="n">
        <f aca="false">D219-E219</f>
        <v>-16605754.82</v>
      </c>
    </row>
    <row r="220" customFormat="false" ht="11.35" hidden="false" customHeight="true" outlineLevel="0" collapsed="false">
      <c r="A220" s="21" t="s">
        <v>396</v>
      </c>
      <c r="B220" s="22" t="s">
        <v>397</v>
      </c>
      <c r="C220" s="23" t="n">
        <v>0</v>
      </c>
      <c r="D220" s="23" t="n">
        <v>180918538.55</v>
      </c>
      <c r="E220" s="23" t="n">
        <v>0</v>
      </c>
      <c r="F220" s="23" t="n">
        <v>723674154.2</v>
      </c>
      <c r="G220" s="24" t="n">
        <f aca="false">D220-E220</f>
        <v>180918538.55</v>
      </c>
    </row>
    <row r="221" customFormat="false" ht="11.35" hidden="false" customHeight="true" outlineLevel="0" collapsed="false">
      <c r="A221" s="21" t="s">
        <v>398</v>
      </c>
      <c r="B221" s="22" t="s">
        <v>399</v>
      </c>
      <c r="C221" s="23" t="n">
        <v>0</v>
      </c>
      <c r="D221" s="23" t="n">
        <v>149154743.04</v>
      </c>
      <c r="E221" s="23" t="n">
        <v>0</v>
      </c>
      <c r="F221" s="23" t="n">
        <v>447464229.12</v>
      </c>
      <c r="G221" s="24" t="n">
        <f aca="false">D221-E221</f>
        <v>149154743.04</v>
      </c>
    </row>
    <row r="222" customFormat="false" ht="11.35" hidden="false" customHeight="true" outlineLevel="0" collapsed="false">
      <c r="A222" s="21" t="s">
        <v>400</v>
      </c>
      <c r="B222" s="22" t="s">
        <v>401</v>
      </c>
      <c r="C222" s="23" t="n">
        <v>0</v>
      </c>
      <c r="D222" s="23" t="n">
        <v>117283659</v>
      </c>
      <c r="E222" s="23" t="n">
        <v>0</v>
      </c>
      <c r="F222" s="23" t="n">
        <v>234567318</v>
      </c>
      <c r="G222" s="24" t="n">
        <f aca="false">D222-E222</f>
        <v>117283659</v>
      </c>
    </row>
    <row r="223" customFormat="false" ht="11.35" hidden="false" customHeight="true" outlineLevel="0" collapsed="false">
      <c r="A223" s="21" t="s">
        <v>402</v>
      </c>
      <c r="B223" s="22" t="s">
        <v>236</v>
      </c>
      <c r="C223" s="23" t="n">
        <v>0</v>
      </c>
      <c r="D223" s="23" t="n">
        <v>65202875</v>
      </c>
      <c r="E223" s="23" t="n">
        <v>0</v>
      </c>
      <c r="F223" s="23" t="n">
        <v>65202875</v>
      </c>
      <c r="G223" s="24" t="n">
        <f aca="false">D223-E223</f>
        <v>65202875</v>
      </c>
    </row>
    <row r="224" customFormat="false" ht="11.35" hidden="false" customHeight="true" outlineLevel="0" collapsed="false">
      <c r="A224" s="21" t="s">
        <v>403</v>
      </c>
      <c r="B224" s="22" t="s">
        <v>238</v>
      </c>
      <c r="C224" s="23" t="n">
        <v>0</v>
      </c>
      <c r="D224" s="23" t="n">
        <v>11442026</v>
      </c>
      <c r="E224" s="23" t="n">
        <v>0</v>
      </c>
      <c r="F224" s="23" t="n">
        <v>11442026</v>
      </c>
      <c r="G224" s="24" t="n">
        <f aca="false">D224-E224</f>
        <v>11442026</v>
      </c>
    </row>
    <row r="225" customFormat="false" ht="11.35" hidden="false" customHeight="true" outlineLevel="0" collapsed="false">
      <c r="A225" s="21" t="s">
        <v>404</v>
      </c>
      <c r="B225" s="22" t="s">
        <v>405</v>
      </c>
      <c r="C225" s="23" t="n">
        <v>0</v>
      </c>
      <c r="D225" s="23" t="n">
        <v>7805991</v>
      </c>
      <c r="E225" s="23" t="n">
        <v>0</v>
      </c>
      <c r="F225" s="23" t="n">
        <v>7805991</v>
      </c>
      <c r="G225" s="24" t="n">
        <f aca="false">D225-E225</f>
        <v>7805991</v>
      </c>
    </row>
    <row r="226" customFormat="false" ht="11.35" hidden="false" customHeight="true" outlineLevel="0" collapsed="false">
      <c r="A226" s="21" t="s">
        <v>406</v>
      </c>
      <c r="B226" s="22" t="s">
        <v>407</v>
      </c>
      <c r="C226" s="23" t="n">
        <v>0</v>
      </c>
      <c r="D226" s="23" t="n">
        <v>7031286</v>
      </c>
      <c r="E226" s="23" t="n">
        <v>0</v>
      </c>
      <c r="F226" s="23" t="n">
        <v>7031286</v>
      </c>
      <c r="G226" s="24" t="n">
        <f aca="false">D226-E226</f>
        <v>7031286</v>
      </c>
    </row>
    <row r="227" customFormat="false" ht="11.35" hidden="false" customHeight="true" outlineLevel="0" collapsed="false">
      <c r="A227" s="21" t="s">
        <v>408</v>
      </c>
      <c r="B227" s="22" t="s">
        <v>409</v>
      </c>
      <c r="C227" s="23" t="n">
        <v>0</v>
      </c>
      <c r="D227" s="23" t="n">
        <v>842631</v>
      </c>
      <c r="E227" s="23" t="n">
        <v>0</v>
      </c>
      <c r="F227" s="23" t="n">
        <v>842631</v>
      </c>
      <c r="G227" s="24" t="n">
        <f aca="false">D227-E227</f>
        <v>842631</v>
      </c>
    </row>
    <row r="228" customFormat="false" ht="11.35" hidden="false" customHeight="true" outlineLevel="0" collapsed="false">
      <c r="A228" s="21" t="s">
        <v>410</v>
      </c>
      <c r="B228" s="22" t="s">
        <v>411</v>
      </c>
      <c r="C228" s="23" t="n">
        <v>0</v>
      </c>
      <c r="D228" s="23" t="n">
        <v>7035286</v>
      </c>
      <c r="E228" s="23" t="n">
        <v>0</v>
      </c>
      <c r="F228" s="23" t="n">
        <v>7035286</v>
      </c>
      <c r="G228" s="24" t="n">
        <f aca="false">D228-E228</f>
        <v>7035286</v>
      </c>
    </row>
    <row r="229" customFormat="false" ht="11.35" hidden="false" customHeight="true" outlineLevel="0" collapsed="false">
      <c r="A229" s="21" t="s">
        <v>412</v>
      </c>
      <c r="B229" s="22" t="s">
        <v>245</v>
      </c>
      <c r="C229" s="23" t="n">
        <v>0</v>
      </c>
      <c r="D229" s="23" t="n">
        <v>2684350</v>
      </c>
      <c r="E229" s="23" t="n">
        <v>0</v>
      </c>
      <c r="F229" s="23" t="n">
        <v>2684350</v>
      </c>
      <c r="G229" s="24" t="n">
        <f aca="false">D229-E229</f>
        <v>2684350</v>
      </c>
    </row>
    <row r="230" customFormat="false" ht="11.35" hidden="false" customHeight="true" outlineLevel="0" collapsed="false">
      <c r="A230" s="21" t="s">
        <v>413</v>
      </c>
      <c r="B230" s="22" t="s">
        <v>414</v>
      </c>
      <c r="C230" s="23" t="n">
        <v>0</v>
      </c>
      <c r="D230" s="23" t="n">
        <v>91063</v>
      </c>
      <c r="E230" s="23" t="n">
        <v>0</v>
      </c>
      <c r="F230" s="23" t="n">
        <v>91063</v>
      </c>
      <c r="G230" s="24" t="n">
        <f aca="false">D230-E230</f>
        <v>91063</v>
      </c>
    </row>
    <row r="231" customFormat="false" ht="11.35" hidden="false" customHeight="true" outlineLevel="0" collapsed="false">
      <c r="A231" s="21" t="s">
        <v>415</v>
      </c>
      <c r="B231" s="22" t="s">
        <v>416</v>
      </c>
      <c r="C231" s="23" t="n">
        <v>0</v>
      </c>
      <c r="D231" s="23" t="n">
        <v>1871500</v>
      </c>
      <c r="E231" s="23" t="n">
        <v>0</v>
      </c>
      <c r="F231" s="23" t="n">
        <v>1871500</v>
      </c>
      <c r="G231" s="24" t="n">
        <f aca="false">D231-E231</f>
        <v>1871500</v>
      </c>
    </row>
    <row r="232" customFormat="false" ht="11.35" hidden="false" customHeight="true" outlineLevel="0" collapsed="false">
      <c r="A232" s="21" t="s">
        <v>417</v>
      </c>
      <c r="B232" s="22" t="s">
        <v>418</v>
      </c>
      <c r="C232" s="23" t="n">
        <v>0</v>
      </c>
      <c r="D232" s="23" t="n">
        <v>112697</v>
      </c>
      <c r="E232" s="23" t="n">
        <v>0</v>
      </c>
      <c r="F232" s="23" t="n">
        <v>112697</v>
      </c>
      <c r="G232" s="24" t="n">
        <f aca="false">D232-E232</f>
        <v>112697</v>
      </c>
    </row>
    <row r="233" customFormat="false" ht="11.35" hidden="false" customHeight="true" outlineLevel="0" collapsed="false">
      <c r="A233" s="21" t="s">
        <v>419</v>
      </c>
      <c r="B233" s="22" t="s">
        <v>420</v>
      </c>
      <c r="C233" s="23" t="n">
        <v>0</v>
      </c>
      <c r="D233" s="23" t="n">
        <v>9904954</v>
      </c>
      <c r="E233" s="23" t="n">
        <v>0</v>
      </c>
      <c r="F233" s="23" t="n">
        <v>9904954</v>
      </c>
      <c r="G233" s="24" t="n">
        <f aca="false">D233-E233</f>
        <v>9904954</v>
      </c>
    </row>
    <row r="234" customFormat="false" ht="11.35" hidden="false" customHeight="true" outlineLevel="0" collapsed="false">
      <c r="A234" s="21" t="s">
        <v>421</v>
      </c>
      <c r="B234" s="22" t="s">
        <v>422</v>
      </c>
      <c r="C234" s="23" t="n">
        <v>0</v>
      </c>
      <c r="D234" s="23" t="n">
        <v>3259000</v>
      </c>
      <c r="E234" s="23" t="n">
        <v>0</v>
      </c>
      <c r="F234" s="23" t="n">
        <v>3259000</v>
      </c>
      <c r="G234" s="24" t="n">
        <f aca="false">D234-E234</f>
        <v>3259000</v>
      </c>
    </row>
    <row r="235" customFormat="false" ht="11.35" hidden="false" customHeight="true" outlineLevel="0" collapsed="false">
      <c r="A235" s="21" t="s">
        <v>423</v>
      </c>
      <c r="B235" s="22" t="s">
        <v>281</v>
      </c>
      <c r="C235" s="23" t="n">
        <v>0</v>
      </c>
      <c r="D235" s="23" t="n">
        <v>31871084.04</v>
      </c>
      <c r="E235" s="23" t="n">
        <v>0</v>
      </c>
      <c r="F235" s="23" t="n">
        <v>63742168.08</v>
      </c>
      <c r="G235" s="24" t="n">
        <f aca="false">D235-E235</f>
        <v>31871084.04</v>
      </c>
    </row>
    <row r="236" customFormat="false" ht="11.35" hidden="false" customHeight="true" outlineLevel="0" collapsed="false">
      <c r="A236" s="21" t="s">
        <v>424</v>
      </c>
      <c r="B236" s="22" t="s">
        <v>425</v>
      </c>
      <c r="C236" s="23" t="n">
        <v>0</v>
      </c>
      <c r="D236" s="23" t="n">
        <v>639452</v>
      </c>
      <c r="E236" s="23" t="n">
        <v>0</v>
      </c>
      <c r="F236" s="23" t="n">
        <v>639452</v>
      </c>
      <c r="G236" s="24" t="n">
        <f aca="false">D236-E236</f>
        <v>639452</v>
      </c>
    </row>
    <row r="237" customFormat="false" ht="11.35" hidden="false" customHeight="true" outlineLevel="0" collapsed="false">
      <c r="A237" s="21" t="s">
        <v>426</v>
      </c>
      <c r="B237" s="22" t="s">
        <v>427</v>
      </c>
      <c r="C237" s="23" t="n">
        <v>0</v>
      </c>
      <c r="D237" s="23" t="n">
        <v>24477500</v>
      </c>
      <c r="E237" s="23" t="n">
        <v>0</v>
      </c>
      <c r="F237" s="23" t="n">
        <v>24477500</v>
      </c>
      <c r="G237" s="24" t="n">
        <f aca="false">D237-E237</f>
        <v>24477500</v>
      </c>
    </row>
    <row r="238" customFormat="false" ht="11.35" hidden="false" customHeight="true" outlineLevel="0" collapsed="false">
      <c r="A238" s="21" t="s">
        <v>428</v>
      </c>
      <c r="B238" s="22" t="s">
        <v>429</v>
      </c>
      <c r="C238" s="23" t="n">
        <v>0</v>
      </c>
      <c r="D238" s="23" t="n">
        <v>6754132.04</v>
      </c>
      <c r="E238" s="23" t="n">
        <v>0</v>
      </c>
      <c r="F238" s="23" t="n">
        <v>6754132.04</v>
      </c>
      <c r="G238" s="24" t="n">
        <f aca="false">D238-E238</f>
        <v>6754132.04</v>
      </c>
    </row>
    <row r="239" customFormat="false" ht="11.35" hidden="false" customHeight="true" outlineLevel="0" collapsed="false">
      <c r="A239" s="21" t="s">
        <v>430</v>
      </c>
      <c r="B239" s="22" t="s">
        <v>431</v>
      </c>
      <c r="C239" s="23" t="n">
        <v>0</v>
      </c>
      <c r="D239" s="23" t="n">
        <v>31763795.51</v>
      </c>
      <c r="E239" s="23" t="n">
        <v>0</v>
      </c>
      <c r="F239" s="23" t="n">
        <v>95291386.53</v>
      </c>
      <c r="G239" s="24" t="n">
        <f aca="false">D239-E239</f>
        <v>31763795.51</v>
      </c>
    </row>
    <row r="240" customFormat="false" ht="11.35" hidden="false" customHeight="true" outlineLevel="0" collapsed="false">
      <c r="A240" s="21" t="s">
        <v>432</v>
      </c>
      <c r="B240" s="22" t="s">
        <v>281</v>
      </c>
      <c r="C240" s="23" t="n">
        <v>0</v>
      </c>
      <c r="D240" s="23" t="n">
        <v>14492619.68</v>
      </c>
      <c r="E240" s="23" t="n">
        <v>0</v>
      </c>
      <c r="F240" s="23" t="n">
        <v>28985239.36</v>
      </c>
      <c r="G240" s="24" t="n">
        <f aca="false">D240-E240</f>
        <v>14492619.68</v>
      </c>
    </row>
    <row r="241" customFormat="false" ht="11.35" hidden="false" customHeight="true" outlineLevel="0" collapsed="false">
      <c r="A241" s="21" t="s">
        <v>433</v>
      </c>
      <c r="B241" s="22" t="s">
        <v>287</v>
      </c>
      <c r="C241" s="23" t="n">
        <v>0</v>
      </c>
      <c r="D241" s="23" t="n">
        <v>3217344.97</v>
      </c>
      <c r="E241" s="23" t="n">
        <v>0</v>
      </c>
      <c r="F241" s="23" t="n">
        <v>3217344.97</v>
      </c>
      <c r="G241" s="24" t="n">
        <f aca="false">D241-E241</f>
        <v>3217344.97</v>
      </c>
    </row>
    <row r="242" customFormat="false" ht="11.35" hidden="false" customHeight="true" outlineLevel="0" collapsed="false">
      <c r="A242" s="21" t="s">
        <v>434</v>
      </c>
      <c r="B242" s="22" t="s">
        <v>435</v>
      </c>
      <c r="C242" s="23" t="n">
        <v>0</v>
      </c>
      <c r="D242" s="23" t="n">
        <v>11275274.71</v>
      </c>
      <c r="E242" s="23" t="n">
        <v>0</v>
      </c>
      <c r="F242" s="23" t="n">
        <v>11275274.71</v>
      </c>
      <c r="G242" s="24" t="n">
        <f aca="false">D242-E242</f>
        <v>11275274.71</v>
      </c>
    </row>
    <row r="243" customFormat="false" ht="11.35" hidden="false" customHeight="true" outlineLevel="0" collapsed="false">
      <c r="A243" s="21" t="s">
        <v>436</v>
      </c>
      <c r="B243" s="22" t="s">
        <v>55</v>
      </c>
      <c r="C243" s="23" t="n">
        <v>0</v>
      </c>
      <c r="D243" s="23" t="n">
        <v>17271175.83</v>
      </c>
      <c r="E243" s="23" t="n">
        <v>0</v>
      </c>
      <c r="F243" s="23" t="n">
        <v>34542351.66</v>
      </c>
      <c r="G243" s="24" t="n">
        <f aca="false">D243-E243</f>
        <v>17271175.83</v>
      </c>
    </row>
    <row r="244" customFormat="false" ht="11.35" hidden="false" customHeight="true" outlineLevel="0" collapsed="false">
      <c r="A244" s="21" t="s">
        <v>437</v>
      </c>
      <c r="B244" s="22" t="s">
        <v>438</v>
      </c>
      <c r="C244" s="23" t="n">
        <v>0</v>
      </c>
      <c r="D244" s="23" t="n">
        <v>8476205.29</v>
      </c>
      <c r="E244" s="23" t="n">
        <v>0</v>
      </c>
      <c r="F244" s="23" t="n">
        <v>8476205.29</v>
      </c>
      <c r="G244" s="24" t="n">
        <f aca="false">D244-E244</f>
        <v>8476205.29</v>
      </c>
    </row>
    <row r="245" customFormat="false" ht="11.35" hidden="false" customHeight="true" outlineLevel="0" collapsed="false">
      <c r="A245" s="21" t="s">
        <v>439</v>
      </c>
      <c r="B245" s="22" t="s">
        <v>440</v>
      </c>
      <c r="C245" s="23" t="n">
        <v>0</v>
      </c>
      <c r="D245" s="23" t="n">
        <v>7726312.61</v>
      </c>
      <c r="E245" s="23" t="n">
        <v>0</v>
      </c>
      <c r="F245" s="23" t="n">
        <v>7726312.61</v>
      </c>
      <c r="G245" s="24" t="n">
        <f aca="false">D245-E245</f>
        <v>7726312.61</v>
      </c>
    </row>
    <row r="246" customFormat="false" ht="11.35" hidden="false" customHeight="true" outlineLevel="0" collapsed="false">
      <c r="A246" s="21" t="s">
        <v>441</v>
      </c>
      <c r="B246" s="22" t="s">
        <v>442</v>
      </c>
      <c r="C246" s="23" t="n">
        <v>0</v>
      </c>
      <c r="D246" s="23" t="n">
        <v>1068657.93</v>
      </c>
      <c r="E246" s="23" t="n">
        <v>0</v>
      </c>
      <c r="F246" s="23" t="n">
        <v>1068657.93</v>
      </c>
      <c r="G246" s="24" t="n">
        <f aca="false">D246-E246</f>
        <v>1068657.93</v>
      </c>
    </row>
    <row r="247" customFormat="false" ht="15.6" hidden="false" customHeight="true" outlineLevel="0" collapsed="false">
      <c r="A247" s="25" t="s">
        <v>443</v>
      </c>
      <c r="B247" s="25"/>
      <c r="C247" s="26" t="n">
        <v>0</v>
      </c>
      <c r="D247" s="26" t="n">
        <v>40254342579.6</v>
      </c>
      <c r="E247" s="26" t="n">
        <v>40223357341.39</v>
      </c>
      <c r="F247" s="26" t="n">
        <v>99126191.05</v>
      </c>
      <c r="G247" s="24" t="n">
        <f aca="false">D247-E247</f>
        <v>30985238.2099991</v>
      </c>
    </row>
    <row r="249" customFormat="false" ht="13.8" hidden="false" customHeight="false" outlineLevel="0" collapsed="false">
      <c r="A249" s="4"/>
    </row>
  </sheetData>
  <mergeCells count="1">
    <mergeCell ref="A247:B247"/>
  </mergeCells>
  <printOptions headings="false" gridLines="false" gridLinesSet="true" horizontalCentered="false" verticalCentered="false"/>
  <pageMargins left="0.315277777777778" right="0.315277777777778" top="0.63125" bottom="0.63125" header="0.39375" footer="0.393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&amp;C&amp;"DejaVu Sans,Libro"&amp;A</oddHeader>
    <oddFooter>&amp;C&amp;"DejaVu Sans,Libro"Página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LibreOffice/7.6.5.2$Linux_X86_64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2015-03-21T09:18:00Z</dcterms:created>
  <dc:creator/>
  <dc:description/>
  <dc:language>en-US</dc:language>
  <cp:lastModifiedBy/>
  <dcterms:modified xsi:type="dcterms:W3CDTF">2024-06-11T11:35:11Z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